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BA2869E3-1928-4308-8BA5-FFFD8FE55BC0}" xr6:coauthVersionLast="47" xr6:coauthVersionMax="47" xr10:uidLastSave="{00000000-0000-0000-0000-000000000000}"/>
  <workbookProtection workbookAlgorithmName="SHA-512" workbookHashValue="zvU+XpvDrKWePu4hh3EydxQ1BqPNQBrhVLzkj86FndcPOguJagsvuLDzxxonTEKM8goK+0F1+jVXcx0kfiEjEw==" workbookSaltValue="Sj2RtmdCpMVFyFhn9GLu2Q==" workbookSpinCount="100000" lockStructure="1"/>
  <bookViews>
    <workbookView xWindow="-120" yWindow="-120" windowWidth="38520" windowHeight="20370" xr2:uid="{00000000-000D-0000-FFFF-FFFF00000000}"/>
  </bookViews>
  <sheets>
    <sheet name="Parameter" sheetId="5" r:id="rId1"/>
    <sheet name="Question" sheetId="23" r:id="rId2"/>
    <sheet name="Answer" sheetId="11" r:id="rId3"/>
    <sheet name="分析" sheetId="22" state="hidden" r:id="rId4"/>
    <sheet name="CaseGrouping" sheetId="20" state="hidden" r:id="rId5"/>
    <sheet name="Case2" sheetId="13" state="hidden" r:id="rId6"/>
    <sheet name="Case3" sheetId="14" state="hidden" r:id="rId7"/>
    <sheet name="Case4" sheetId="15" state="hidden" r:id="rId8"/>
    <sheet name="Case5" sheetId="16" state="hidden" r:id="rId9"/>
    <sheet name="Case6" sheetId="18" state="hidden" r:id="rId10"/>
    <sheet name="Case7" sheetId="19" state="hidden" r:id="rId11"/>
    <sheet name="Seed" sheetId="21" state="hidden" r:id="rId12"/>
    <sheet name="School" sheetId="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23" l="1"/>
  <c r="P5" i="23"/>
  <c r="AN1" i="23"/>
  <c r="AM1" i="23"/>
  <c r="R1" i="23"/>
  <c r="Q1" i="23"/>
  <c r="A1" i="23"/>
  <c r="W1" i="23" s="1"/>
  <c r="V450" i="19"/>
  <c r="V438" i="19"/>
  <c r="V342" i="19"/>
  <c r="V330" i="19"/>
  <c r="V318" i="19"/>
  <c r="V306" i="19"/>
  <c r="V294" i="19"/>
  <c r="V282" i="19"/>
  <c r="V270" i="19"/>
  <c r="V258" i="19"/>
  <c r="V246" i="19"/>
  <c r="V234" i="19"/>
  <c r="V222" i="19"/>
  <c r="V210" i="19"/>
  <c r="V198" i="19"/>
  <c r="V186" i="19"/>
  <c r="V174" i="19"/>
  <c r="V162" i="19"/>
  <c r="V150" i="19"/>
  <c r="V138" i="19"/>
  <c r="V126" i="19"/>
  <c r="V114" i="19"/>
  <c r="V102" i="19"/>
  <c r="V90" i="19"/>
  <c r="V78" i="19"/>
  <c r="V66" i="19"/>
  <c r="V54" i="19"/>
  <c r="V42" i="19"/>
  <c r="V30" i="19"/>
  <c r="V18" i="19"/>
  <c r="V6" i="19"/>
  <c r="V458" i="16"/>
  <c r="V446" i="16"/>
  <c r="V434" i="16"/>
  <c r="V422" i="16"/>
  <c r="V410" i="16"/>
  <c r="V398" i="16"/>
  <c r="V386" i="16"/>
  <c r="V374" i="16"/>
  <c r="V362" i="16"/>
  <c r="V350" i="16"/>
  <c r="V338" i="16"/>
  <c r="V326" i="16"/>
  <c r="V314" i="16"/>
  <c r="V302" i="16"/>
  <c r="V290" i="16"/>
  <c r="V278" i="16"/>
  <c r="V266" i="16"/>
  <c r="V254" i="16"/>
  <c r="V242" i="16"/>
  <c r="V230" i="16"/>
  <c r="V218" i="16"/>
  <c r="V206" i="16"/>
  <c r="V194" i="16"/>
  <c r="V182" i="16"/>
  <c r="V170" i="16"/>
  <c r="V158" i="16"/>
  <c r="V146" i="16"/>
  <c r="V134" i="16"/>
  <c r="V122" i="16"/>
  <c r="V110" i="16"/>
  <c r="V98" i="16"/>
  <c r="V86" i="16"/>
  <c r="V74" i="16"/>
  <c r="V62" i="16"/>
  <c r="V50" i="16"/>
  <c r="V38" i="16"/>
  <c r="V26" i="16"/>
  <c r="V14" i="16"/>
  <c r="V2" i="16"/>
  <c r="V464" i="15"/>
  <c r="V463" i="15"/>
  <c r="V458" i="15"/>
  <c r="V457" i="15"/>
  <c r="V452" i="15"/>
  <c r="V451" i="15"/>
  <c r="V446" i="15"/>
  <c r="V445" i="15"/>
  <c r="V440" i="15"/>
  <c r="V439" i="15"/>
  <c r="V434" i="15"/>
  <c r="V433" i="15"/>
  <c r="V428" i="15"/>
  <c r="V427" i="15"/>
  <c r="V422" i="15"/>
  <c r="V421" i="15"/>
  <c r="V416" i="15"/>
  <c r="V415" i="15"/>
  <c r="V410" i="15"/>
  <c r="V409" i="15"/>
  <c r="V404" i="15"/>
  <c r="V403" i="15"/>
  <c r="V398" i="15"/>
  <c r="V397" i="15"/>
  <c r="V392" i="15"/>
  <c r="V391" i="15"/>
  <c r="V386" i="15"/>
  <c r="V385" i="15"/>
  <c r="V380" i="15"/>
  <c r="V379" i="15"/>
  <c r="V374" i="15"/>
  <c r="V373" i="15"/>
  <c r="V368" i="15"/>
  <c r="V367" i="15"/>
  <c r="V362" i="15"/>
  <c r="V361" i="15"/>
  <c r="V356" i="15"/>
  <c r="V355" i="15"/>
  <c r="V350" i="15"/>
  <c r="V349" i="15"/>
  <c r="V344" i="15"/>
  <c r="V343" i="15"/>
  <c r="V338" i="15"/>
  <c r="V337" i="15"/>
  <c r="V332" i="15"/>
  <c r="V331" i="15"/>
  <c r="V326" i="15"/>
  <c r="V325" i="15"/>
  <c r="V320" i="15"/>
  <c r="V319" i="15"/>
  <c r="V314" i="15"/>
  <c r="V313" i="15"/>
  <c r="V308" i="15"/>
  <c r="V307" i="15"/>
  <c r="V302" i="15"/>
  <c r="V301" i="15"/>
  <c r="V296" i="15"/>
  <c r="V295" i="15"/>
  <c r="V290" i="15"/>
  <c r="V289" i="15"/>
  <c r="V284" i="15"/>
  <c r="V283" i="15"/>
  <c r="V278" i="15"/>
  <c r="V277" i="15"/>
  <c r="V272" i="15"/>
  <c r="V271" i="15"/>
  <c r="V266" i="15"/>
  <c r="V265" i="15"/>
  <c r="V260" i="15"/>
  <c r="V259" i="15"/>
  <c r="V254" i="15"/>
  <c r="V253" i="15"/>
  <c r="V248" i="15"/>
  <c r="V247" i="15"/>
  <c r="V242" i="15"/>
  <c r="V241" i="15"/>
  <c r="V236" i="15"/>
  <c r="V235" i="15"/>
  <c r="V230" i="15"/>
  <c r="V229" i="15"/>
  <c r="V224" i="15"/>
  <c r="V223" i="15"/>
  <c r="V218" i="15"/>
  <c r="V217" i="15"/>
  <c r="V212" i="15"/>
  <c r="V211" i="15"/>
  <c r="V206" i="15"/>
  <c r="V205" i="15"/>
  <c r="V200" i="15"/>
  <c r="V199" i="15"/>
  <c r="V194" i="15"/>
  <c r="V193" i="15"/>
  <c r="V188" i="15"/>
  <c r="V187" i="15"/>
  <c r="V182" i="15"/>
  <c r="V181" i="15"/>
  <c r="V176" i="15"/>
  <c r="V175" i="15"/>
  <c r="V170" i="15"/>
  <c r="V169" i="15"/>
  <c r="V164" i="15"/>
  <c r="V163" i="15"/>
  <c r="V158" i="15"/>
  <c r="V157" i="15"/>
  <c r="V152" i="15"/>
  <c r="V151" i="15"/>
  <c r="V146" i="15"/>
  <c r="V145" i="15"/>
  <c r="V140" i="15"/>
  <c r="V139" i="15"/>
  <c r="V134" i="15"/>
  <c r="V133" i="15"/>
  <c r="V128" i="15"/>
  <c r="V127" i="15"/>
  <c r="V122" i="15"/>
  <c r="V121" i="15"/>
  <c r="V116" i="15"/>
  <c r="V115" i="15"/>
  <c r="V110" i="15"/>
  <c r="V109" i="15"/>
  <c r="V104" i="15"/>
  <c r="V103" i="15"/>
  <c r="V98" i="15"/>
  <c r="V97" i="15"/>
  <c r="V92" i="15"/>
  <c r="V91" i="15"/>
  <c r="V86" i="15"/>
  <c r="V85" i="15"/>
  <c r="V80" i="15"/>
  <c r="V79" i="15"/>
  <c r="V74" i="15"/>
  <c r="V73" i="15"/>
  <c r="V68" i="15"/>
  <c r="V67" i="15"/>
  <c r="V62" i="15"/>
  <c r="V61" i="15"/>
  <c r="V56" i="15"/>
  <c r="V55" i="15"/>
  <c r="V50" i="15"/>
  <c r="V49" i="15"/>
  <c r="V44" i="15"/>
  <c r="V43" i="15"/>
  <c r="V38" i="15"/>
  <c r="V37" i="15"/>
  <c r="V32" i="15"/>
  <c r="V31" i="15"/>
  <c r="V26" i="15"/>
  <c r="V25" i="15"/>
  <c r="V21" i="15"/>
  <c r="V20" i="15"/>
  <c r="V19" i="15"/>
  <c r="V14" i="15"/>
  <c r="V13" i="15"/>
  <c r="V8" i="15"/>
  <c r="V7" i="15"/>
  <c r="V2" i="15"/>
  <c r="V1" i="15"/>
  <c r="V456" i="14"/>
  <c r="V444" i="14"/>
  <c r="V432" i="14"/>
  <c r="V420" i="14"/>
  <c r="V408" i="14"/>
  <c r="V396" i="14"/>
  <c r="V384" i="14"/>
  <c r="V372" i="14"/>
  <c r="V360" i="14"/>
  <c r="V348" i="14"/>
  <c r="V336" i="14"/>
  <c r="V324" i="14"/>
  <c r="V312" i="14"/>
  <c r="V300" i="14"/>
  <c r="V288" i="14"/>
  <c r="V276" i="14"/>
  <c r="V264" i="14"/>
  <c r="V252" i="14"/>
  <c r="V240" i="14"/>
  <c r="V228" i="14"/>
  <c r="V216" i="14"/>
  <c r="V204" i="14"/>
  <c r="V192" i="14"/>
  <c r="V180" i="14"/>
  <c r="V168" i="14"/>
  <c r="V156" i="14"/>
  <c r="V144" i="14"/>
  <c r="V132" i="14"/>
  <c r="V120" i="14"/>
  <c r="V108" i="14"/>
  <c r="V96" i="14"/>
  <c r="V84" i="14"/>
  <c r="V72" i="14"/>
  <c r="V60" i="14"/>
  <c r="V48" i="14"/>
  <c r="V36" i="14"/>
  <c r="V24" i="14"/>
  <c r="V12" i="14"/>
  <c r="AN1" i="11"/>
  <c r="R1" i="11"/>
  <c r="AL5" i="11"/>
  <c r="A1" i="19"/>
  <c r="V461" i="19" s="1"/>
  <c r="A1" i="18"/>
  <c r="V459" i="18" s="1"/>
  <c r="A1" i="16"/>
  <c r="V457" i="16" s="1"/>
  <c r="A1" i="15"/>
  <c r="V455" i="15" s="1"/>
  <c r="A1" i="14"/>
  <c r="V465" i="14" s="1"/>
  <c r="B28" i="20"/>
  <c r="B23" i="20"/>
  <c r="B18" i="20"/>
  <c r="B13" i="20"/>
  <c r="B8" i="20"/>
  <c r="B3" i="20"/>
  <c r="B2" i="21"/>
  <c r="B3" i="21"/>
  <c r="B4" i="21"/>
  <c r="B5" i="21"/>
  <c r="B6" i="21"/>
  <c r="B1" i="21"/>
  <c r="G28" i="20"/>
  <c r="I28" i="20"/>
  <c r="G23" i="20"/>
  <c r="I23" i="20"/>
  <c r="G18" i="20"/>
  <c r="I18" i="20"/>
  <c r="G13" i="20"/>
  <c r="I13" i="20"/>
  <c r="G8" i="20"/>
  <c r="I8" i="20"/>
  <c r="G3" i="20"/>
  <c r="I3" i="20"/>
  <c r="Z2" i="19"/>
  <c r="AD2" i="19" s="1"/>
  <c r="Y2" i="19"/>
  <c r="AC2" i="19" s="1"/>
  <c r="X2" i="19"/>
  <c r="AB2" i="19" s="1"/>
  <c r="AD1" i="19"/>
  <c r="AC1" i="19"/>
  <c r="AB1" i="19"/>
  <c r="S1" i="19"/>
  <c r="Z3" i="18"/>
  <c r="Y3" i="18"/>
  <c r="AB2" i="18"/>
  <c r="Z2" i="18"/>
  <c r="AD2" i="18" s="1"/>
  <c r="Y2" i="18"/>
  <c r="X2" i="18"/>
  <c r="AD1" i="18"/>
  <c r="AC1" i="18"/>
  <c r="AB1" i="18"/>
  <c r="S1" i="18"/>
  <c r="AD3" i="16"/>
  <c r="AC3" i="16"/>
  <c r="AB3" i="16"/>
  <c r="Z3" i="16"/>
  <c r="Y3" i="16"/>
  <c r="AB2" i="16"/>
  <c r="Z2" i="16"/>
  <c r="AD2" i="16" s="1"/>
  <c r="Y2" i="16"/>
  <c r="X3" i="16" s="1"/>
  <c r="S3" i="16" s="1"/>
  <c r="X2" i="16"/>
  <c r="S2" i="16"/>
  <c r="AD1" i="16"/>
  <c r="AC1" i="16"/>
  <c r="AB1" i="16"/>
  <c r="S1" i="16"/>
  <c r="X3" i="15"/>
  <c r="AB3" i="15" s="1"/>
  <c r="Z2" i="15"/>
  <c r="Y2" i="15"/>
  <c r="AC2" i="15" s="1"/>
  <c r="X2" i="15"/>
  <c r="AB2" i="15" s="1"/>
  <c r="AD1" i="15"/>
  <c r="AC1" i="15"/>
  <c r="AB1" i="15"/>
  <c r="S1" i="15"/>
  <c r="Z2" i="14"/>
  <c r="AD2" i="14" s="1"/>
  <c r="Y2" i="14"/>
  <c r="X2" i="14"/>
  <c r="AB2" i="14" s="1"/>
  <c r="AD1" i="14"/>
  <c r="AC1" i="14"/>
  <c r="AB1" i="14"/>
  <c r="S1" i="14"/>
  <c r="AC1" i="13"/>
  <c r="AD1" i="13"/>
  <c r="AB1" i="13"/>
  <c r="S1" i="13"/>
  <c r="X2" i="13"/>
  <c r="Y2" i="13"/>
  <c r="AC2" i="13" s="1"/>
  <c r="Z2" i="13"/>
  <c r="Z3" i="13" s="1"/>
  <c r="P5" i="11"/>
  <c r="Q1" i="11"/>
  <c r="AM1" i="11" s="1"/>
  <c r="V354" i="19" l="1"/>
  <c r="V366" i="19"/>
  <c r="V378" i="19"/>
  <c r="V390" i="19"/>
  <c r="V402" i="19"/>
  <c r="V414" i="19"/>
  <c r="V426" i="19"/>
  <c r="V462" i="19"/>
  <c r="V7" i="19"/>
  <c r="V19" i="19"/>
  <c r="V31" i="19"/>
  <c r="V43" i="19"/>
  <c r="V55" i="19"/>
  <c r="V67" i="19"/>
  <c r="V79" i="19"/>
  <c r="V91" i="19"/>
  <c r="V103" i="19"/>
  <c r="V115" i="19"/>
  <c r="V127" i="19"/>
  <c r="V139" i="19"/>
  <c r="V151" i="19"/>
  <c r="V163" i="19"/>
  <c r="V175" i="19"/>
  <c r="V187" i="19"/>
  <c r="V199" i="19"/>
  <c r="V211" i="19"/>
  <c r="V223" i="19"/>
  <c r="V235" i="19"/>
  <c r="V247" i="19"/>
  <c r="V259" i="19"/>
  <c r="V271" i="19"/>
  <c r="V283" i="19"/>
  <c r="V295" i="19"/>
  <c r="V307" i="19"/>
  <c r="V319" i="19"/>
  <c r="V331" i="19"/>
  <c r="V343" i="19"/>
  <c r="V355" i="19"/>
  <c r="V367" i="19"/>
  <c r="V379" i="19"/>
  <c r="V391" i="19"/>
  <c r="V403" i="19"/>
  <c r="V415" i="19"/>
  <c r="V427" i="19"/>
  <c r="V439" i="19"/>
  <c r="V451" i="19"/>
  <c r="V463" i="19"/>
  <c r="V8" i="19"/>
  <c r="V20" i="19"/>
  <c r="V32" i="19"/>
  <c r="V44" i="19"/>
  <c r="V56" i="19"/>
  <c r="V68" i="19"/>
  <c r="V80" i="19"/>
  <c r="V92" i="19"/>
  <c r="V104" i="19"/>
  <c r="V116" i="19"/>
  <c r="V128" i="19"/>
  <c r="V140" i="19"/>
  <c r="V152" i="19"/>
  <c r="V164" i="19"/>
  <c r="V176" i="19"/>
  <c r="V188" i="19"/>
  <c r="V200" i="19"/>
  <c r="V212" i="19"/>
  <c r="V224" i="19"/>
  <c r="V236" i="19"/>
  <c r="V248" i="19"/>
  <c r="V260" i="19"/>
  <c r="V272" i="19"/>
  <c r="V284" i="19"/>
  <c r="V296" i="19"/>
  <c r="V308" i="19"/>
  <c r="V320" i="19"/>
  <c r="V332" i="19"/>
  <c r="V344" i="19"/>
  <c r="V356" i="19"/>
  <c r="V368" i="19"/>
  <c r="V380" i="19"/>
  <c r="V392" i="19"/>
  <c r="V404" i="19"/>
  <c r="V416" i="19"/>
  <c r="V428" i="19"/>
  <c r="V440" i="19"/>
  <c r="V452" i="19"/>
  <c r="V464" i="19"/>
  <c r="V9" i="19"/>
  <c r="V21" i="19"/>
  <c r="V33" i="19"/>
  <c r="V45" i="19"/>
  <c r="V57" i="19"/>
  <c r="V69" i="19"/>
  <c r="V81" i="19"/>
  <c r="V93" i="19"/>
  <c r="V105" i="19"/>
  <c r="V117" i="19"/>
  <c r="V129" i="19"/>
  <c r="V141" i="19"/>
  <c r="V153" i="19"/>
  <c r="V165" i="19"/>
  <c r="V177" i="19"/>
  <c r="V189" i="19"/>
  <c r="V201" i="19"/>
  <c r="V213" i="19"/>
  <c r="V225" i="19"/>
  <c r="V237" i="19"/>
  <c r="V249" i="19"/>
  <c r="V261" i="19"/>
  <c r="V273" i="19"/>
  <c r="V285" i="19"/>
  <c r="V297" i="19"/>
  <c r="V309" i="19"/>
  <c r="V321" i="19"/>
  <c r="V333" i="19"/>
  <c r="V345" i="19"/>
  <c r="V357" i="19"/>
  <c r="V369" i="19"/>
  <c r="V381" i="19"/>
  <c r="V393" i="19"/>
  <c r="V405" i="19"/>
  <c r="V417" i="19"/>
  <c r="V429" i="19"/>
  <c r="V441" i="19"/>
  <c r="V453" i="19"/>
  <c r="V465" i="19"/>
  <c r="V10" i="19"/>
  <c r="V22" i="19"/>
  <c r="V34" i="19"/>
  <c r="V46" i="19"/>
  <c r="V58" i="19"/>
  <c r="V70" i="19"/>
  <c r="V82" i="19"/>
  <c r="V94" i="19"/>
  <c r="V106" i="19"/>
  <c r="V118" i="19"/>
  <c r="V130" i="19"/>
  <c r="V142" i="19"/>
  <c r="V154" i="19"/>
  <c r="V166" i="19"/>
  <c r="V178" i="19"/>
  <c r="V190" i="19"/>
  <c r="V202" i="19"/>
  <c r="V214" i="19"/>
  <c r="V226" i="19"/>
  <c r="V238" i="19"/>
  <c r="V250" i="19"/>
  <c r="V262" i="19"/>
  <c r="V274" i="19"/>
  <c r="V286" i="19"/>
  <c r="V298" i="19"/>
  <c r="V310" i="19"/>
  <c r="V322" i="19"/>
  <c r="V334" i="19"/>
  <c r="V346" i="19"/>
  <c r="V358" i="19"/>
  <c r="V370" i="19"/>
  <c r="V382" i="19"/>
  <c r="V394" i="19"/>
  <c r="V406" i="19"/>
  <c r="V418" i="19"/>
  <c r="V430" i="19"/>
  <c r="V442" i="19"/>
  <c r="V454" i="19"/>
  <c r="V466" i="19"/>
  <c r="V11" i="19"/>
  <c r="V23" i="19"/>
  <c r="V35" i="19"/>
  <c r="V47" i="19"/>
  <c r="V59" i="19"/>
  <c r="V71" i="19"/>
  <c r="V83" i="19"/>
  <c r="V95" i="19"/>
  <c r="V107" i="19"/>
  <c r="V119" i="19"/>
  <c r="V131" i="19"/>
  <c r="V143" i="19"/>
  <c r="V155" i="19"/>
  <c r="V167" i="19"/>
  <c r="V179" i="19"/>
  <c r="V191" i="19"/>
  <c r="V203" i="19"/>
  <c r="V215" i="19"/>
  <c r="V227" i="19"/>
  <c r="V239" i="19"/>
  <c r="V251" i="19"/>
  <c r="V263" i="19"/>
  <c r="V275" i="19"/>
  <c r="V287" i="19"/>
  <c r="V299" i="19"/>
  <c r="V311" i="19"/>
  <c r="V323" i="19"/>
  <c r="V335" i="19"/>
  <c r="V347" i="19"/>
  <c r="V359" i="19"/>
  <c r="V371" i="19"/>
  <c r="V383" i="19"/>
  <c r="V395" i="19"/>
  <c r="V407" i="19"/>
  <c r="V419" i="19"/>
  <c r="V431" i="19"/>
  <c r="V443" i="19"/>
  <c r="V455" i="19"/>
  <c r="V12" i="19"/>
  <c r="V24" i="19"/>
  <c r="V36" i="19"/>
  <c r="V48" i="19"/>
  <c r="V60" i="19"/>
  <c r="V72" i="19"/>
  <c r="V84" i="19"/>
  <c r="V96" i="19"/>
  <c r="V108" i="19"/>
  <c r="V120" i="19"/>
  <c r="V132" i="19"/>
  <c r="V144" i="19"/>
  <c r="V156" i="19"/>
  <c r="V168" i="19"/>
  <c r="V180" i="19"/>
  <c r="V192" i="19"/>
  <c r="V204" i="19"/>
  <c r="V216" i="19"/>
  <c r="V228" i="19"/>
  <c r="V240" i="19"/>
  <c r="V252" i="19"/>
  <c r="V264" i="19"/>
  <c r="V276" i="19"/>
  <c r="V288" i="19"/>
  <c r="V300" i="19"/>
  <c r="V312" i="19"/>
  <c r="V324" i="19"/>
  <c r="V336" i="19"/>
  <c r="V348" i="19"/>
  <c r="V360" i="19"/>
  <c r="V372" i="19"/>
  <c r="V384" i="19"/>
  <c r="V396" i="19"/>
  <c r="V408" i="19"/>
  <c r="V420" i="19"/>
  <c r="V432" i="19"/>
  <c r="V444" i="19"/>
  <c r="V456" i="19"/>
  <c r="V1" i="19"/>
  <c r="V13" i="19"/>
  <c r="V25" i="19"/>
  <c r="V37" i="19"/>
  <c r="V49" i="19"/>
  <c r="V61" i="19"/>
  <c r="V73" i="19"/>
  <c r="V85" i="19"/>
  <c r="V97" i="19"/>
  <c r="V109" i="19"/>
  <c r="V121" i="19"/>
  <c r="V133" i="19"/>
  <c r="V145" i="19"/>
  <c r="V157" i="19"/>
  <c r="V169" i="19"/>
  <c r="V181" i="19"/>
  <c r="V193" i="19"/>
  <c r="V205" i="19"/>
  <c r="V217" i="19"/>
  <c r="V229" i="19"/>
  <c r="V241" i="19"/>
  <c r="V253" i="19"/>
  <c r="V265" i="19"/>
  <c r="V277" i="19"/>
  <c r="V289" i="19"/>
  <c r="V301" i="19"/>
  <c r="V313" i="19"/>
  <c r="V325" i="19"/>
  <c r="V337" i="19"/>
  <c r="V349" i="19"/>
  <c r="V361" i="19"/>
  <c r="V373" i="19"/>
  <c r="V385" i="19"/>
  <c r="V397" i="19"/>
  <c r="V409" i="19"/>
  <c r="V421" i="19"/>
  <c r="V433" i="19"/>
  <c r="V445" i="19"/>
  <c r="V457" i="19"/>
  <c r="V2" i="19"/>
  <c r="V14" i="19"/>
  <c r="V26" i="19"/>
  <c r="V38" i="19"/>
  <c r="V50" i="19"/>
  <c r="V62" i="19"/>
  <c r="V74" i="19"/>
  <c r="V86" i="19"/>
  <c r="V98" i="19"/>
  <c r="V110" i="19"/>
  <c r="V122" i="19"/>
  <c r="V134" i="19"/>
  <c r="V146" i="19"/>
  <c r="V158" i="19"/>
  <c r="V170" i="19"/>
  <c r="V182" i="19"/>
  <c r="V194" i="19"/>
  <c r="V206" i="19"/>
  <c r="V218" i="19"/>
  <c r="V230" i="19"/>
  <c r="V242" i="19"/>
  <c r="V254" i="19"/>
  <c r="V266" i="19"/>
  <c r="V278" i="19"/>
  <c r="V290" i="19"/>
  <c r="V302" i="19"/>
  <c r="V314" i="19"/>
  <c r="V326" i="19"/>
  <c r="V338" i="19"/>
  <c r="V350" i="19"/>
  <c r="V362" i="19"/>
  <c r="V374" i="19"/>
  <c r="V386" i="19"/>
  <c r="V398" i="19"/>
  <c r="V410" i="19"/>
  <c r="V422" i="19"/>
  <c r="V434" i="19"/>
  <c r="V446" i="19"/>
  <c r="V458" i="19"/>
  <c r="V3" i="19"/>
  <c r="V15" i="19"/>
  <c r="V27" i="19"/>
  <c r="V39" i="19"/>
  <c r="V51" i="19"/>
  <c r="V63" i="19"/>
  <c r="V75" i="19"/>
  <c r="V87" i="19"/>
  <c r="V99" i="19"/>
  <c r="V111" i="19"/>
  <c r="V123" i="19"/>
  <c r="V135" i="19"/>
  <c r="V147" i="19"/>
  <c r="V159" i="19"/>
  <c r="V171" i="19"/>
  <c r="V183" i="19"/>
  <c r="V195" i="19"/>
  <c r="V207" i="19"/>
  <c r="V219" i="19"/>
  <c r="V231" i="19"/>
  <c r="V243" i="19"/>
  <c r="V255" i="19"/>
  <c r="V267" i="19"/>
  <c r="V279" i="19"/>
  <c r="V291" i="19"/>
  <c r="V303" i="19"/>
  <c r="V315" i="19"/>
  <c r="V327" i="19"/>
  <c r="V339" i="19"/>
  <c r="V351" i="19"/>
  <c r="V363" i="19"/>
  <c r="V375" i="19"/>
  <c r="V387" i="19"/>
  <c r="V399" i="19"/>
  <c r="V411" i="19"/>
  <c r="V423" i="19"/>
  <c r="V435" i="19"/>
  <c r="V447" i="19"/>
  <c r="V459" i="19"/>
  <c r="V4" i="19"/>
  <c r="V16" i="19"/>
  <c r="V28" i="19"/>
  <c r="V40" i="19"/>
  <c r="V52" i="19"/>
  <c r="V64" i="19"/>
  <c r="V76" i="19"/>
  <c r="V88" i="19"/>
  <c r="V100" i="19"/>
  <c r="V112" i="19"/>
  <c r="V124" i="19"/>
  <c r="V136" i="19"/>
  <c r="V148" i="19"/>
  <c r="V160" i="19"/>
  <c r="V172" i="19"/>
  <c r="V184" i="19"/>
  <c r="V196" i="19"/>
  <c r="V208" i="19"/>
  <c r="V220" i="19"/>
  <c r="V232" i="19"/>
  <c r="V244" i="19"/>
  <c r="V256" i="19"/>
  <c r="V268" i="19"/>
  <c r="V280" i="19"/>
  <c r="V292" i="19"/>
  <c r="V304" i="19"/>
  <c r="V316" i="19"/>
  <c r="V328" i="19"/>
  <c r="V340" i="19"/>
  <c r="V352" i="19"/>
  <c r="V364" i="19"/>
  <c r="V376" i="19"/>
  <c r="V388" i="19"/>
  <c r="V400" i="19"/>
  <c r="V412" i="19"/>
  <c r="V424" i="19"/>
  <c r="V436" i="19"/>
  <c r="V448" i="19"/>
  <c r="V460" i="19"/>
  <c r="V5" i="19"/>
  <c r="V17" i="19"/>
  <c r="V29" i="19"/>
  <c r="V41" i="19"/>
  <c r="V53" i="19"/>
  <c r="V65" i="19"/>
  <c r="V77" i="19"/>
  <c r="V89" i="19"/>
  <c r="V101" i="19"/>
  <c r="V113" i="19"/>
  <c r="V125" i="19"/>
  <c r="V137" i="19"/>
  <c r="V149" i="19"/>
  <c r="V161" i="19"/>
  <c r="V173" i="19"/>
  <c r="V185" i="19"/>
  <c r="V197" i="19"/>
  <c r="V209" i="19"/>
  <c r="V221" i="19"/>
  <c r="V233" i="19"/>
  <c r="V245" i="19"/>
  <c r="V257" i="19"/>
  <c r="V269" i="19"/>
  <c r="V281" i="19"/>
  <c r="V293" i="19"/>
  <c r="V305" i="19"/>
  <c r="V317" i="19"/>
  <c r="V329" i="19"/>
  <c r="V341" i="19"/>
  <c r="V353" i="19"/>
  <c r="V365" i="19"/>
  <c r="V377" i="19"/>
  <c r="V389" i="19"/>
  <c r="V401" i="19"/>
  <c r="V413" i="19"/>
  <c r="V425" i="19"/>
  <c r="V437" i="19"/>
  <c r="V449" i="19"/>
  <c r="V4" i="18"/>
  <c r="V28" i="18"/>
  <c r="V40" i="18"/>
  <c r="V64" i="18"/>
  <c r="V88" i="18"/>
  <c r="V112" i="18"/>
  <c r="V124" i="18"/>
  <c r="V148" i="18"/>
  <c r="V160" i="18"/>
  <c r="V184" i="18"/>
  <c r="V196" i="18"/>
  <c r="V220" i="18"/>
  <c r="V232" i="18"/>
  <c r="V256" i="18"/>
  <c r="V280" i="18"/>
  <c r="V304" i="18"/>
  <c r="V328" i="18"/>
  <c r="V352" i="18"/>
  <c r="V376" i="18"/>
  <c r="V388" i="18"/>
  <c r="V412" i="18"/>
  <c r="V424" i="18"/>
  <c r="V448" i="18"/>
  <c r="V460" i="18"/>
  <c r="V5" i="18"/>
  <c r="V17" i="18"/>
  <c r="V29" i="18"/>
  <c r="V41" i="18"/>
  <c r="V53" i="18"/>
  <c r="V65" i="18"/>
  <c r="V77" i="18"/>
  <c r="V89" i="18"/>
  <c r="V101" i="18"/>
  <c r="V113" i="18"/>
  <c r="V125" i="18"/>
  <c r="V137" i="18"/>
  <c r="V149" i="18"/>
  <c r="V161" i="18"/>
  <c r="V173" i="18"/>
  <c r="V185" i="18"/>
  <c r="V197" i="18"/>
  <c r="V209" i="18"/>
  <c r="V221" i="18"/>
  <c r="V233" i="18"/>
  <c r="V245" i="18"/>
  <c r="V257" i="18"/>
  <c r="V269" i="18"/>
  <c r="V281" i="18"/>
  <c r="V293" i="18"/>
  <c r="V305" i="18"/>
  <c r="V317" i="18"/>
  <c r="V329" i="18"/>
  <c r="V341" i="18"/>
  <c r="V353" i="18"/>
  <c r="V365" i="18"/>
  <c r="V377" i="18"/>
  <c r="V389" i="18"/>
  <c r="V401" i="18"/>
  <c r="V413" i="18"/>
  <c r="V425" i="18"/>
  <c r="V437" i="18"/>
  <c r="V449" i="18"/>
  <c r="V461" i="18"/>
  <c r="V16" i="18"/>
  <c r="V52" i="18"/>
  <c r="V76" i="18"/>
  <c r="V100" i="18"/>
  <c r="V136" i="18"/>
  <c r="V172" i="18"/>
  <c r="V208" i="18"/>
  <c r="V244" i="18"/>
  <c r="V268" i="18"/>
  <c r="V292" i="18"/>
  <c r="V316" i="18"/>
  <c r="V340" i="18"/>
  <c r="V364" i="18"/>
  <c r="V400" i="18"/>
  <c r="V436" i="18"/>
  <c r="V6" i="18"/>
  <c r="V18" i="18"/>
  <c r="V30" i="18"/>
  <c r="V42" i="18"/>
  <c r="V54" i="18"/>
  <c r="V66" i="18"/>
  <c r="V78" i="18"/>
  <c r="V90" i="18"/>
  <c r="V102" i="18"/>
  <c r="V114" i="18"/>
  <c r="V126" i="18"/>
  <c r="V138" i="18"/>
  <c r="V150" i="18"/>
  <c r="V162" i="18"/>
  <c r="V174" i="18"/>
  <c r="V186" i="18"/>
  <c r="V198" i="18"/>
  <c r="V210" i="18"/>
  <c r="V222" i="18"/>
  <c r="V234" i="18"/>
  <c r="V246" i="18"/>
  <c r="V258" i="18"/>
  <c r="V270" i="18"/>
  <c r="V282" i="18"/>
  <c r="V294" i="18"/>
  <c r="V306" i="18"/>
  <c r="V318" i="18"/>
  <c r="V330" i="18"/>
  <c r="V342" i="18"/>
  <c r="V354" i="18"/>
  <c r="V366" i="18"/>
  <c r="V378" i="18"/>
  <c r="V390" i="18"/>
  <c r="V402" i="18"/>
  <c r="V414" i="18"/>
  <c r="V426" i="18"/>
  <c r="V438" i="18"/>
  <c r="V450" i="18"/>
  <c r="V462" i="18"/>
  <c r="V19" i="18"/>
  <c r="V31" i="18"/>
  <c r="V43" i="18"/>
  <c r="V67" i="18"/>
  <c r="V79" i="18"/>
  <c r="V115" i="18"/>
  <c r="V139" i="18"/>
  <c r="V163" i="18"/>
  <c r="V175" i="18"/>
  <c r="V187" i="18"/>
  <c r="V199" i="18"/>
  <c r="V211" i="18"/>
  <c r="V223" i="18"/>
  <c r="V235" i="18"/>
  <c r="V247" i="18"/>
  <c r="V259" i="18"/>
  <c r="V271" i="18"/>
  <c r="V283" i="18"/>
  <c r="V295" i="18"/>
  <c r="V307" i="18"/>
  <c r="V319" i="18"/>
  <c r="V331" i="18"/>
  <c r="V343" i="18"/>
  <c r="V355" i="18"/>
  <c r="V367" i="18"/>
  <c r="V379" i="18"/>
  <c r="V391" i="18"/>
  <c r="V403" i="18"/>
  <c r="V415" i="18"/>
  <c r="V427" i="18"/>
  <c r="V439" i="18"/>
  <c r="V451" i="18"/>
  <c r="V463" i="18"/>
  <c r="V55" i="18"/>
  <c r="V32" i="18"/>
  <c r="V68" i="18"/>
  <c r="V128" i="18"/>
  <c r="V152" i="18"/>
  <c r="V188" i="18"/>
  <c r="V212" i="18"/>
  <c r="V236" i="18"/>
  <c r="V296" i="18"/>
  <c r="V332" i="18"/>
  <c r="V368" i="18"/>
  <c r="V416" i="18"/>
  <c r="V464" i="18"/>
  <c r="V103" i="18"/>
  <c r="V8" i="18"/>
  <c r="V44" i="18"/>
  <c r="V104" i="18"/>
  <c r="V140" i="18"/>
  <c r="V164" i="18"/>
  <c r="V200" i="18"/>
  <c r="V224" i="18"/>
  <c r="V248" i="18"/>
  <c r="V308" i="18"/>
  <c r="V320" i="18"/>
  <c r="V344" i="18"/>
  <c r="V356" i="18"/>
  <c r="V380" i="18"/>
  <c r="V392" i="18"/>
  <c r="V404" i="18"/>
  <c r="V428" i="18"/>
  <c r="V440" i="18"/>
  <c r="V452" i="18"/>
  <c r="V9" i="18"/>
  <c r="V21" i="18"/>
  <c r="V33" i="18"/>
  <c r="V45" i="18"/>
  <c r="V57" i="18"/>
  <c r="V69" i="18"/>
  <c r="V81" i="18"/>
  <c r="V93" i="18"/>
  <c r="V105" i="18"/>
  <c r="V117" i="18"/>
  <c r="V129" i="18"/>
  <c r="V141" i="18"/>
  <c r="V153" i="18"/>
  <c r="V165" i="18"/>
  <c r="V177" i="18"/>
  <c r="V189" i="18"/>
  <c r="V201" i="18"/>
  <c r="V213" i="18"/>
  <c r="V225" i="18"/>
  <c r="V237" i="18"/>
  <c r="V249" i="18"/>
  <c r="V261" i="18"/>
  <c r="V273" i="18"/>
  <c r="V285" i="18"/>
  <c r="V297" i="18"/>
  <c r="V309" i="18"/>
  <c r="V321" i="18"/>
  <c r="V333" i="18"/>
  <c r="V345" i="18"/>
  <c r="V357" i="18"/>
  <c r="V369" i="18"/>
  <c r="V381" i="18"/>
  <c r="V393" i="18"/>
  <c r="V405" i="18"/>
  <c r="V417" i="18"/>
  <c r="V429" i="18"/>
  <c r="V441" i="18"/>
  <c r="V453" i="18"/>
  <c r="V465" i="18"/>
  <c r="V151" i="18"/>
  <c r="V20" i="18"/>
  <c r="V56" i="18"/>
  <c r="V116" i="18"/>
  <c r="V176" i="18"/>
  <c r="V260" i="18"/>
  <c r="V10" i="18"/>
  <c r="V22" i="18"/>
  <c r="V34" i="18"/>
  <c r="V70" i="18"/>
  <c r="V82" i="18"/>
  <c r="V94" i="18"/>
  <c r="V106" i="18"/>
  <c r="V118" i="18"/>
  <c r="V130" i="18"/>
  <c r="V142" i="18"/>
  <c r="V154" i="18"/>
  <c r="V166" i="18"/>
  <c r="V178" i="18"/>
  <c r="V190" i="18"/>
  <c r="V202" i="18"/>
  <c r="V214" i="18"/>
  <c r="V226" i="18"/>
  <c r="V238" i="18"/>
  <c r="V250" i="18"/>
  <c r="V262" i="18"/>
  <c r="V274" i="18"/>
  <c r="V286" i="18"/>
  <c r="V298" i="18"/>
  <c r="V310" i="18"/>
  <c r="V322" i="18"/>
  <c r="V334" i="18"/>
  <c r="V346" i="18"/>
  <c r="V358" i="18"/>
  <c r="V370" i="18"/>
  <c r="V382" i="18"/>
  <c r="V394" i="18"/>
  <c r="V406" i="18"/>
  <c r="V418" i="18"/>
  <c r="V430" i="18"/>
  <c r="V442" i="18"/>
  <c r="V454" i="18"/>
  <c r="V466" i="18"/>
  <c r="V7" i="18"/>
  <c r="V91" i="18"/>
  <c r="V80" i="18"/>
  <c r="V272" i="18"/>
  <c r="V58" i="18"/>
  <c r="V11" i="18"/>
  <c r="V23" i="18"/>
  <c r="V35" i="18"/>
  <c r="V47" i="18"/>
  <c r="V59" i="18"/>
  <c r="V71" i="18"/>
  <c r="V83" i="18"/>
  <c r="V95" i="18"/>
  <c r="V107" i="18"/>
  <c r="V119" i="18"/>
  <c r="V131" i="18"/>
  <c r="V143" i="18"/>
  <c r="V155" i="18"/>
  <c r="V167" i="18"/>
  <c r="V179" i="18"/>
  <c r="V191" i="18"/>
  <c r="V203" i="18"/>
  <c r="V215" i="18"/>
  <c r="V227" i="18"/>
  <c r="V239" i="18"/>
  <c r="V251" i="18"/>
  <c r="V263" i="18"/>
  <c r="V275" i="18"/>
  <c r="V287" i="18"/>
  <c r="V299" i="18"/>
  <c r="V311" i="18"/>
  <c r="V323" i="18"/>
  <c r="V335" i="18"/>
  <c r="V347" i="18"/>
  <c r="V359" i="18"/>
  <c r="V371" i="18"/>
  <c r="V383" i="18"/>
  <c r="V395" i="18"/>
  <c r="V407" i="18"/>
  <c r="V419" i="18"/>
  <c r="V431" i="18"/>
  <c r="V443" i="18"/>
  <c r="V455" i="18"/>
  <c r="V127" i="18"/>
  <c r="V92" i="18"/>
  <c r="V284" i="18"/>
  <c r="V46" i="18"/>
  <c r="V12" i="18"/>
  <c r="V24" i="18"/>
  <c r="V36" i="18"/>
  <c r="V48" i="18"/>
  <c r="V60" i="18"/>
  <c r="V72" i="18"/>
  <c r="V84" i="18"/>
  <c r="V96" i="18"/>
  <c r="V108" i="18"/>
  <c r="V120" i="18"/>
  <c r="V132" i="18"/>
  <c r="V144" i="18"/>
  <c r="V156" i="18"/>
  <c r="V168" i="18"/>
  <c r="V180" i="18"/>
  <c r="V192" i="18"/>
  <c r="V204" i="18"/>
  <c r="V216" i="18"/>
  <c r="V228" i="18"/>
  <c r="V240" i="18"/>
  <c r="V252" i="18"/>
  <c r="V264" i="18"/>
  <c r="V276" i="18"/>
  <c r="V288" i="18"/>
  <c r="V300" i="18"/>
  <c r="V312" i="18"/>
  <c r="V324" i="18"/>
  <c r="V336" i="18"/>
  <c r="V348" i="18"/>
  <c r="V360" i="18"/>
  <c r="V372" i="18"/>
  <c r="V384" i="18"/>
  <c r="V396" i="18"/>
  <c r="V408" i="18"/>
  <c r="V420" i="18"/>
  <c r="V432" i="18"/>
  <c r="V444" i="18"/>
  <c r="V456" i="18"/>
  <c r="V1" i="18"/>
  <c r="V13" i="18"/>
  <c r="V25" i="18"/>
  <c r="V37" i="18"/>
  <c r="V49" i="18"/>
  <c r="V61" i="18"/>
  <c r="V73" i="18"/>
  <c r="V85" i="18"/>
  <c r="V97" i="18"/>
  <c r="V109" i="18"/>
  <c r="V121" i="18"/>
  <c r="V133" i="18"/>
  <c r="V145" i="18"/>
  <c r="V157" i="18"/>
  <c r="V169" i="18"/>
  <c r="V181" i="18"/>
  <c r="V193" i="18"/>
  <c r="V205" i="18"/>
  <c r="V217" i="18"/>
  <c r="V229" i="18"/>
  <c r="V241" i="18"/>
  <c r="V253" i="18"/>
  <c r="V265" i="18"/>
  <c r="V277" i="18"/>
  <c r="V289" i="18"/>
  <c r="V301" i="18"/>
  <c r="V313" i="18"/>
  <c r="V325" i="18"/>
  <c r="V337" i="18"/>
  <c r="V349" i="18"/>
  <c r="V361" i="18"/>
  <c r="V373" i="18"/>
  <c r="V385" i="18"/>
  <c r="V397" i="18"/>
  <c r="V409" i="18"/>
  <c r="V421" i="18"/>
  <c r="V433" i="18"/>
  <c r="V445" i="18"/>
  <c r="V457" i="18"/>
  <c r="V14" i="18"/>
  <c r="V38" i="18"/>
  <c r="V62" i="18"/>
  <c r="V86" i="18"/>
  <c r="V110" i="18"/>
  <c r="V146" i="18"/>
  <c r="V170" i="18"/>
  <c r="V182" i="18"/>
  <c r="V206" i="18"/>
  <c r="V218" i="18"/>
  <c r="V242" i="18"/>
  <c r="V266" i="18"/>
  <c r="V290" i="18"/>
  <c r="V314" i="18"/>
  <c r="V338" i="18"/>
  <c r="V350" i="18"/>
  <c r="V374" i="18"/>
  <c r="V386" i="18"/>
  <c r="V410" i="18"/>
  <c r="V422" i="18"/>
  <c r="V434" i="18"/>
  <c r="V458" i="18"/>
  <c r="V2" i="18"/>
  <c r="V26" i="18"/>
  <c r="V50" i="18"/>
  <c r="V74" i="18"/>
  <c r="V98" i="18"/>
  <c r="V122" i="18"/>
  <c r="V134" i="18"/>
  <c r="V158" i="18"/>
  <c r="V194" i="18"/>
  <c r="V230" i="18"/>
  <c r="V254" i="18"/>
  <c r="V278" i="18"/>
  <c r="V302" i="18"/>
  <c r="V326" i="18"/>
  <c r="V362" i="18"/>
  <c r="V398" i="18"/>
  <c r="V446" i="18"/>
  <c r="V3" i="18"/>
  <c r="V15" i="18"/>
  <c r="V27" i="18"/>
  <c r="V39" i="18"/>
  <c r="V51" i="18"/>
  <c r="V63" i="18"/>
  <c r="V75" i="18"/>
  <c r="V87" i="18"/>
  <c r="V99" i="18"/>
  <c r="V111" i="18"/>
  <c r="V123" i="18"/>
  <c r="V135" i="18"/>
  <c r="V147" i="18"/>
  <c r="V159" i="18"/>
  <c r="V171" i="18"/>
  <c r="V183" i="18"/>
  <c r="V195" i="18"/>
  <c r="V207" i="18"/>
  <c r="V219" i="18"/>
  <c r="V231" i="18"/>
  <c r="V243" i="18"/>
  <c r="V255" i="18"/>
  <c r="V267" i="18"/>
  <c r="V279" i="18"/>
  <c r="V291" i="18"/>
  <c r="V303" i="18"/>
  <c r="V315" i="18"/>
  <c r="V327" i="18"/>
  <c r="V339" i="18"/>
  <c r="V351" i="18"/>
  <c r="V363" i="18"/>
  <c r="V375" i="18"/>
  <c r="V387" i="18"/>
  <c r="V399" i="18"/>
  <c r="V411" i="18"/>
  <c r="V423" i="18"/>
  <c r="V435" i="18"/>
  <c r="V447" i="18"/>
  <c r="V3" i="16"/>
  <c r="V15" i="16"/>
  <c r="V27" i="16"/>
  <c r="V39" i="16"/>
  <c r="V51" i="16"/>
  <c r="V63" i="16"/>
  <c r="V75" i="16"/>
  <c r="V87" i="16"/>
  <c r="V99" i="16"/>
  <c r="V111" i="16"/>
  <c r="V123" i="16"/>
  <c r="V135" i="16"/>
  <c r="V147" i="16"/>
  <c r="V159" i="16"/>
  <c r="V171" i="16"/>
  <c r="V183" i="16"/>
  <c r="V195" i="16"/>
  <c r="V207" i="16"/>
  <c r="V219" i="16"/>
  <c r="V231" i="16"/>
  <c r="V243" i="16"/>
  <c r="V255" i="16"/>
  <c r="V267" i="16"/>
  <c r="V279" i="16"/>
  <c r="V291" i="16"/>
  <c r="V303" i="16"/>
  <c r="V315" i="16"/>
  <c r="V327" i="16"/>
  <c r="V339" i="16"/>
  <c r="V351" i="16"/>
  <c r="V363" i="16"/>
  <c r="V375" i="16"/>
  <c r="V387" i="16"/>
  <c r="V399" i="16"/>
  <c r="V411" i="16"/>
  <c r="V423" i="16"/>
  <c r="V435" i="16"/>
  <c r="V447" i="16"/>
  <c r="V459" i="16"/>
  <c r="V4" i="16"/>
  <c r="V28" i="16"/>
  <c r="V40" i="16"/>
  <c r="V64" i="16"/>
  <c r="V76" i="16"/>
  <c r="V124" i="16"/>
  <c r="V148" i="16"/>
  <c r="V172" i="16"/>
  <c r="V184" i="16"/>
  <c r="V196" i="16"/>
  <c r="V208" i="16"/>
  <c r="V220" i="16"/>
  <c r="V232" i="16"/>
  <c r="V244" i="16"/>
  <c r="V256" i="16"/>
  <c r="V268" i="16"/>
  <c r="V280" i="16"/>
  <c r="V292" i="16"/>
  <c r="V304" i="16"/>
  <c r="V316" i="16"/>
  <c r="V328" i="16"/>
  <c r="V340" i="16"/>
  <c r="V352" i="16"/>
  <c r="V364" i="16"/>
  <c r="V376" i="16"/>
  <c r="V388" i="16"/>
  <c r="V400" i="16"/>
  <c r="V412" i="16"/>
  <c r="V424" i="16"/>
  <c r="V436" i="16"/>
  <c r="V448" i="16"/>
  <c r="V460" i="16"/>
  <c r="V52" i="16"/>
  <c r="V17" i="16"/>
  <c r="V65" i="16"/>
  <c r="V125" i="16"/>
  <c r="V197" i="16"/>
  <c r="V209" i="16"/>
  <c r="V257" i="16"/>
  <c r="V269" i="16"/>
  <c r="V305" i="16"/>
  <c r="V329" i="16"/>
  <c r="V341" i="16"/>
  <c r="V353" i="16"/>
  <c r="V365" i="16"/>
  <c r="V401" i="16"/>
  <c r="V413" i="16"/>
  <c r="V425" i="16"/>
  <c r="V449" i="16"/>
  <c r="V112" i="16"/>
  <c r="V5" i="16"/>
  <c r="V53" i="16"/>
  <c r="V77" i="16"/>
  <c r="V113" i="16"/>
  <c r="V173" i="16"/>
  <c r="V221" i="16"/>
  <c r="V281" i="16"/>
  <c r="V389" i="16"/>
  <c r="V6" i="16"/>
  <c r="V18" i="16"/>
  <c r="V30" i="16"/>
  <c r="V42" i="16"/>
  <c r="V54" i="16"/>
  <c r="V66" i="16"/>
  <c r="V78" i="16"/>
  <c r="V90" i="16"/>
  <c r="V102" i="16"/>
  <c r="V114" i="16"/>
  <c r="V126" i="16"/>
  <c r="V138" i="16"/>
  <c r="V150" i="16"/>
  <c r="V162" i="16"/>
  <c r="V174" i="16"/>
  <c r="V186" i="16"/>
  <c r="V198" i="16"/>
  <c r="V210" i="16"/>
  <c r="V222" i="16"/>
  <c r="V234" i="16"/>
  <c r="V246" i="16"/>
  <c r="V258" i="16"/>
  <c r="V270" i="16"/>
  <c r="V282" i="16"/>
  <c r="V294" i="16"/>
  <c r="V306" i="16"/>
  <c r="V318" i="16"/>
  <c r="V330" i="16"/>
  <c r="V342" i="16"/>
  <c r="V354" i="16"/>
  <c r="V366" i="16"/>
  <c r="V378" i="16"/>
  <c r="V390" i="16"/>
  <c r="V402" i="16"/>
  <c r="V414" i="16"/>
  <c r="V426" i="16"/>
  <c r="V438" i="16"/>
  <c r="V450" i="16"/>
  <c r="V462" i="16"/>
  <c r="V16" i="16"/>
  <c r="V100" i="16"/>
  <c r="V137" i="16"/>
  <c r="V377" i="16"/>
  <c r="V7" i="16"/>
  <c r="V19" i="16"/>
  <c r="V31" i="16"/>
  <c r="V43" i="16"/>
  <c r="V55" i="16"/>
  <c r="V67" i="16"/>
  <c r="V79" i="16"/>
  <c r="V91" i="16"/>
  <c r="V103" i="16"/>
  <c r="V115" i="16"/>
  <c r="V127" i="16"/>
  <c r="V139" i="16"/>
  <c r="V151" i="16"/>
  <c r="V163" i="16"/>
  <c r="V175" i="16"/>
  <c r="V187" i="16"/>
  <c r="V199" i="16"/>
  <c r="V211" i="16"/>
  <c r="V223" i="16"/>
  <c r="V235" i="16"/>
  <c r="V247" i="16"/>
  <c r="V259" i="16"/>
  <c r="V271" i="16"/>
  <c r="V283" i="16"/>
  <c r="V295" i="16"/>
  <c r="V307" i="16"/>
  <c r="V319" i="16"/>
  <c r="V331" i="16"/>
  <c r="V343" i="16"/>
  <c r="V355" i="16"/>
  <c r="V367" i="16"/>
  <c r="V379" i="16"/>
  <c r="V391" i="16"/>
  <c r="V403" i="16"/>
  <c r="V415" i="16"/>
  <c r="V427" i="16"/>
  <c r="V439" i="16"/>
  <c r="V451" i="16"/>
  <c r="V463" i="16"/>
  <c r="V88" i="16"/>
  <c r="V149" i="16"/>
  <c r="V437" i="16"/>
  <c r="V8" i="16"/>
  <c r="V20" i="16"/>
  <c r="V32" i="16"/>
  <c r="V44" i="16"/>
  <c r="V56" i="16"/>
  <c r="V68" i="16"/>
  <c r="V80" i="16"/>
  <c r="V92" i="16"/>
  <c r="V104" i="16"/>
  <c r="V116" i="16"/>
  <c r="V128" i="16"/>
  <c r="V140" i="16"/>
  <c r="V152" i="16"/>
  <c r="V164" i="16"/>
  <c r="V176" i="16"/>
  <c r="V188" i="16"/>
  <c r="V200" i="16"/>
  <c r="V212" i="16"/>
  <c r="V224" i="16"/>
  <c r="V236" i="16"/>
  <c r="V248" i="16"/>
  <c r="V260" i="16"/>
  <c r="V272" i="16"/>
  <c r="V284" i="16"/>
  <c r="V296" i="16"/>
  <c r="V308" i="16"/>
  <c r="V320" i="16"/>
  <c r="V332" i="16"/>
  <c r="V344" i="16"/>
  <c r="V356" i="16"/>
  <c r="V368" i="16"/>
  <c r="V380" i="16"/>
  <c r="V392" i="16"/>
  <c r="V404" i="16"/>
  <c r="V416" i="16"/>
  <c r="V428" i="16"/>
  <c r="V440" i="16"/>
  <c r="V452" i="16"/>
  <c r="V464" i="16"/>
  <c r="V136" i="16"/>
  <c r="V41" i="16"/>
  <c r="V101" i="16"/>
  <c r="V185" i="16"/>
  <c r="V245" i="16"/>
  <c r="V317" i="16"/>
  <c r="V461" i="16"/>
  <c r="V9" i="16"/>
  <c r="V21" i="16"/>
  <c r="V33" i="16"/>
  <c r="V45" i="16"/>
  <c r="V57" i="16"/>
  <c r="V69" i="16"/>
  <c r="V81" i="16"/>
  <c r="V93" i="16"/>
  <c r="V105" i="16"/>
  <c r="V117" i="16"/>
  <c r="V129" i="16"/>
  <c r="V141" i="16"/>
  <c r="V153" i="16"/>
  <c r="V165" i="16"/>
  <c r="V177" i="16"/>
  <c r="V189" i="16"/>
  <c r="V201" i="16"/>
  <c r="V213" i="16"/>
  <c r="V225" i="16"/>
  <c r="V237" i="16"/>
  <c r="V249" i="16"/>
  <c r="V261" i="16"/>
  <c r="V273" i="16"/>
  <c r="V285" i="16"/>
  <c r="V297" i="16"/>
  <c r="V309" i="16"/>
  <c r="V321" i="16"/>
  <c r="V333" i="16"/>
  <c r="V345" i="16"/>
  <c r="V357" i="16"/>
  <c r="V369" i="16"/>
  <c r="V381" i="16"/>
  <c r="V393" i="16"/>
  <c r="V405" i="16"/>
  <c r="V417" i="16"/>
  <c r="V429" i="16"/>
  <c r="V441" i="16"/>
  <c r="V453" i="16"/>
  <c r="V465" i="16"/>
  <c r="V160" i="16"/>
  <c r="V29" i="16"/>
  <c r="V89" i="16"/>
  <c r="V161" i="16"/>
  <c r="V233" i="16"/>
  <c r="V293" i="16"/>
  <c r="V10" i="16"/>
  <c r="V22" i="16"/>
  <c r="V34" i="16"/>
  <c r="V46" i="16"/>
  <c r="V58" i="16"/>
  <c r="V70" i="16"/>
  <c r="V82" i="16"/>
  <c r="V94" i="16"/>
  <c r="V106" i="16"/>
  <c r="V118" i="16"/>
  <c r="V130" i="16"/>
  <c r="V142" i="16"/>
  <c r="V154" i="16"/>
  <c r="V166" i="16"/>
  <c r="V178" i="16"/>
  <c r="V190" i="16"/>
  <c r="V202" i="16"/>
  <c r="V214" i="16"/>
  <c r="V226" i="16"/>
  <c r="V238" i="16"/>
  <c r="V250" i="16"/>
  <c r="V262" i="16"/>
  <c r="V274" i="16"/>
  <c r="V286" i="16"/>
  <c r="V298" i="16"/>
  <c r="V310" i="16"/>
  <c r="V322" i="16"/>
  <c r="V334" i="16"/>
  <c r="V346" i="16"/>
  <c r="V358" i="16"/>
  <c r="V370" i="16"/>
  <c r="V382" i="16"/>
  <c r="V394" i="16"/>
  <c r="V406" i="16"/>
  <c r="V418" i="16"/>
  <c r="V430" i="16"/>
  <c r="V442" i="16"/>
  <c r="V454" i="16"/>
  <c r="V466" i="16"/>
  <c r="V11" i="16"/>
  <c r="V23" i="16"/>
  <c r="V35" i="16"/>
  <c r="V47" i="16"/>
  <c r="V59" i="16"/>
  <c r="V71" i="16"/>
  <c r="V83" i="16"/>
  <c r="V95" i="16"/>
  <c r="V107" i="16"/>
  <c r="V119" i="16"/>
  <c r="V131" i="16"/>
  <c r="V143" i="16"/>
  <c r="V155" i="16"/>
  <c r="V167" i="16"/>
  <c r="V179" i="16"/>
  <c r="V191" i="16"/>
  <c r="V203" i="16"/>
  <c r="V215" i="16"/>
  <c r="V227" i="16"/>
  <c r="V239" i="16"/>
  <c r="V251" i="16"/>
  <c r="V263" i="16"/>
  <c r="V275" i="16"/>
  <c r="V287" i="16"/>
  <c r="V299" i="16"/>
  <c r="V311" i="16"/>
  <c r="V323" i="16"/>
  <c r="V335" i="16"/>
  <c r="V347" i="16"/>
  <c r="V359" i="16"/>
  <c r="V371" i="16"/>
  <c r="V383" i="16"/>
  <c r="V395" i="16"/>
  <c r="V407" i="16"/>
  <c r="V419" i="16"/>
  <c r="V431" i="16"/>
  <c r="V443" i="16"/>
  <c r="V455" i="16"/>
  <c r="V36" i="16"/>
  <c r="V60" i="16"/>
  <c r="V84" i="16"/>
  <c r="V108" i="16"/>
  <c r="V132" i="16"/>
  <c r="V156" i="16"/>
  <c r="V180" i="16"/>
  <c r="V204" i="16"/>
  <c r="V216" i="16"/>
  <c r="V228" i="16"/>
  <c r="V252" i="16"/>
  <c r="V264" i="16"/>
  <c r="V276" i="16"/>
  <c r="V288" i="16"/>
  <c r="V300" i="16"/>
  <c r="V312" i="16"/>
  <c r="V324" i="16"/>
  <c r="V348" i="16"/>
  <c r="V360" i="16"/>
  <c r="V372" i="16"/>
  <c r="V384" i="16"/>
  <c r="V396" i="16"/>
  <c r="V408" i="16"/>
  <c r="V420" i="16"/>
  <c r="V432" i="16"/>
  <c r="V444" i="16"/>
  <c r="V456" i="16"/>
  <c r="V12" i="16"/>
  <c r="V24" i="16"/>
  <c r="V48" i="16"/>
  <c r="V72" i="16"/>
  <c r="V96" i="16"/>
  <c r="V120" i="16"/>
  <c r="V144" i="16"/>
  <c r="V168" i="16"/>
  <c r="V192" i="16"/>
  <c r="V240" i="16"/>
  <c r="V336" i="16"/>
  <c r="V1" i="16"/>
  <c r="V13" i="16"/>
  <c r="V25" i="16"/>
  <c r="V37" i="16"/>
  <c r="V49" i="16"/>
  <c r="V61" i="16"/>
  <c r="V73" i="16"/>
  <c r="V85" i="16"/>
  <c r="V97" i="16"/>
  <c r="V109" i="16"/>
  <c r="V121" i="16"/>
  <c r="V133" i="16"/>
  <c r="V145" i="16"/>
  <c r="V157" i="16"/>
  <c r="V169" i="16"/>
  <c r="V181" i="16"/>
  <c r="V193" i="16"/>
  <c r="V205" i="16"/>
  <c r="V217" i="16"/>
  <c r="V229" i="16"/>
  <c r="V241" i="16"/>
  <c r="V253" i="16"/>
  <c r="V265" i="16"/>
  <c r="V277" i="16"/>
  <c r="V289" i="16"/>
  <c r="V301" i="16"/>
  <c r="V313" i="16"/>
  <c r="V325" i="16"/>
  <c r="V337" i="16"/>
  <c r="V349" i="16"/>
  <c r="V361" i="16"/>
  <c r="V373" i="16"/>
  <c r="V385" i="16"/>
  <c r="V397" i="16"/>
  <c r="V409" i="16"/>
  <c r="V421" i="16"/>
  <c r="V433" i="16"/>
  <c r="V445" i="16"/>
  <c r="V9" i="15"/>
  <c r="V33" i="15"/>
  <c r="V57" i="15"/>
  <c r="V81" i="15"/>
  <c r="V93" i="15"/>
  <c r="V141" i="15"/>
  <c r="V165" i="15"/>
  <c r="V213" i="15"/>
  <c r="V249" i="15"/>
  <c r="V321" i="15"/>
  <c r="V393" i="15"/>
  <c r="V441" i="15"/>
  <c r="V22" i="15"/>
  <c r="V46" i="15"/>
  <c r="V70" i="15"/>
  <c r="V82" i="15"/>
  <c r="V118" i="15"/>
  <c r="V130" i="15"/>
  <c r="V154" i="15"/>
  <c r="V178" i="15"/>
  <c r="V214" i="15"/>
  <c r="V226" i="15"/>
  <c r="V250" i="15"/>
  <c r="V274" i="15"/>
  <c r="V310" i="15"/>
  <c r="V346" i="15"/>
  <c r="V382" i="15"/>
  <c r="V418" i="15"/>
  <c r="V466" i="15"/>
  <c r="V12" i="15"/>
  <c r="V24" i="15"/>
  <c r="V36" i="15"/>
  <c r="V48" i="15"/>
  <c r="V60" i="15"/>
  <c r="V72" i="15"/>
  <c r="V84" i="15"/>
  <c r="V96" i="15"/>
  <c r="V108" i="15"/>
  <c r="V120" i="15"/>
  <c r="V132" i="15"/>
  <c r="V144" i="15"/>
  <c r="V156" i="15"/>
  <c r="V168" i="15"/>
  <c r="V180" i="15"/>
  <c r="V192" i="15"/>
  <c r="V204" i="15"/>
  <c r="V216" i="15"/>
  <c r="V228" i="15"/>
  <c r="V240" i="15"/>
  <c r="V252" i="15"/>
  <c r="V264" i="15"/>
  <c r="V276" i="15"/>
  <c r="V288" i="15"/>
  <c r="V300" i="15"/>
  <c r="V312" i="15"/>
  <c r="V324" i="15"/>
  <c r="V336" i="15"/>
  <c r="V348" i="15"/>
  <c r="V360" i="15"/>
  <c r="V372" i="15"/>
  <c r="V384" i="15"/>
  <c r="V396" i="15"/>
  <c r="V408" i="15"/>
  <c r="V420" i="15"/>
  <c r="V432" i="15"/>
  <c r="V444" i="15"/>
  <c r="V456" i="15"/>
  <c r="V3" i="15"/>
  <c r="V15" i="15"/>
  <c r="V27" i="15"/>
  <c r="V39" i="15"/>
  <c r="V51" i="15"/>
  <c r="V63" i="15"/>
  <c r="V75" i="15"/>
  <c r="V87" i="15"/>
  <c r="V99" i="15"/>
  <c r="V111" i="15"/>
  <c r="V123" i="15"/>
  <c r="V135" i="15"/>
  <c r="V147" i="15"/>
  <c r="V159" i="15"/>
  <c r="V171" i="15"/>
  <c r="V183" i="15"/>
  <c r="V195" i="15"/>
  <c r="V207" i="15"/>
  <c r="V219" i="15"/>
  <c r="V231" i="15"/>
  <c r="V243" i="15"/>
  <c r="V255" i="15"/>
  <c r="V267" i="15"/>
  <c r="V279" i="15"/>
  <c r="V291" i="15"/>
  <c r="V303" i="15"/>
  <c r="V315" i="15"/>
  <c r="V327" i="15"/>
  <c r="V339" i="15"/>
  <c r="V351" i="15"/>
  <c r="V363" i="15"/>
  <c r="V375" i="15"/>
  <c r="V387" i="15"/>
  <c r="V399" i="15"/>
  <c r="V411" i="15"/>
  <c r="V423" i="15"/>
  <c r="V435" i="15"/>
  <c r="V447" i="15"/>
  <c r="V459" i="15"/>
  <c r="V4" i="15"/>
  <c r="V52" i="15"/>
  <c r="V88" i="15"/>
  <c r="V124" i="15"/>
  <c r="V172" i="15"/>
  <c r="V220" i="15"/>
  <c r="V280" i="15"/>
  <c r="V352" i="15"/>
  <c r="V448" i="15"/>
  <c r="V16" i="15"/>
  <c r="V40" i="15"/>
  <c r="V64" i="15"/>
  <c r="V100" i="15"/>
  <c r="V136" i="15"/>
  <c r="V160" i="15"/>
  <c r="V196" i="15"/>
  <c r="V232" i="15"/>
  <c r="V244" i="15"/>
  <c r="V268" i="15"/>
  <c r="V292" i="15"/>
  <c r="V304" i="15"/>
  <c r="V328" i="15"/>
  <c r="V340" i="15"/>
  <c r="V376" i="15"/>
  <c r="V388" i="15"/>
  <c r="V412" i="15"/>
  <c r="V424" i="15"/>
  <c r="V460" i="15"/>
  <c r="V5" i="15"/>
  <c r="V17" i="15"/>
  <c r="V29" i="15"/>
  <c r="V41" i="15"/>
  <c r="V53" i="15"/>
  <c r="V65" i="15"/>
  <c r="V77" i="15"/>
  <c r="V89" i="15"/>
  <c r="V101" i="15"/>
  <c r="V113" i="15"/>
  <c r="V125" i="15"/>
  <c r="V137" i="15"/>
  <c r="V149" i="15"/>
  <c r="V161" i="15"/>
  <c r="V173" i="15"/>
  <c r="V185" i="15"/>
  <c r="V197" i="15"/>
  <c r="V209" i="15"/>
  <c r="V221" i="15"/>
  <c r="V233" i="15"/>
  <c r="V245" i="15"/>
  <c r="V257" i="15"/>
  <c r="V269" i="15"/>
  <c r="V281" i="15"/>
  <c r="V293" i="15"/>
  <c r="V305" i="15"/>
  <c r="V317" i="15"/>
  <c r="V329" i="15"/>
  <c r="V341" i="15"/>
  <c r="V353" i="15"/>
  <c r="V365" i="15"/>
  <c r="V377" i="15"/>
  <c r="V389" i="15"/>
  <c r="V401" i="15"/>
  <c r="V413" i="15"/>
  <c r="V425" i="15"/>
  <c r="V437" i="15"/>
  <c r="V449" i="15"/>
  <c r="V461" i="15"/>
  <c r="V28" i="15"/>
  <c r="V76" i="15"/>
  <c r="V112" i="15"/>
  <c r="V148" i="15"/>
  <c r="V184" i="15"/>
  <c r="V208" i="15"/>
  <c r="V256" i="15"/>
  <c r="V316" i="15"/>
  <c r="V364" i="15"/>
  <c r="V400" i="15"/>
  <c r="V436" i="15"/>
  <c r="V6" i="15"/>
  <c r="V18" i="15"/>
  <c r="V30" i="15"/>
  <c r="V42" i="15"/>
  <c r="V54" i="15"/>
  <c r="V66" i="15"/>
  <c r="V78" i="15"/>
  <c r="V90" i="15"/>
  <c r="V102" i="15"/>
  <c r="V114" i="15"/>
  <c r="V126" i="15"/>
  <c r="V138" i="15"/>
  <c r="V150" i="15"/>
  <c r="V162" i="15"/>
  <c r="V174" i="15"/>
  <c r="V186" i="15"/>
  <c r="V198" i="15"/>
  <c r="V210" i="15"/>
  <c r="V222" i="15"/>
  <c r="V234" i="15"/>
  <c r="V246" i="15"/>
  <c r="V258" i="15"/>
  <c r="V270" i="15"/>
  <c r="V282" i="15"/>
  <c r="V294" i="15"/>
  <c r="V306" i="15"/>
  <c r="V318" i="15"/>
  <c r="V330" i="15"/>
  <c r="V342" i="15"/>
  <c r="V354" i="15"/>
  <c r="V366" i="15"/>
  <c r="V378" i="15"/>
  <c r="V390" i="15"/>
  <c r="V402" i="15"/>
  <c r="V414" i="15"/>
  <c r="V426" i="15"/>
  <c r="V438" i="15"/>
  <c r="V450" i="15"/>
  <c r="V462" i="15"/>
  <c r="V117" i="15"/>
  <c r="V189" i="15"/>
  <c r="V261" i="15"/>
  <c r="V345" i="15"/>
  <c r="V429" i="15"/>
  <c r="V69" i="15"/>
  <c r="V129" i="15"/>
  <c r="V177" i="15"/>
  <c r="V225" i="15"/>
  <c r="V285" i="15"/>
  <c r="V333" i="15"/>
  <c r="V381" i="15"/>
  <c r="V417" i="15"/>
  <c r="V465" i="15"/>
  <c r="V10" i="15"/>
  <c r="V58" i="15"/>
  <c r="V94" i="15"/>
  <c r="V142" i="15"/>
  <c r="V166" i="15"/>
  <c r="V202" i="15"/>
  <c r="V238" i="15"/>
  <c r="V262" i="15"/>
  <c r="V286" i="15"/>
  <c r="V298" i="15"/>
  <c r="V334" i="15"/>
  <c r="V358" i="15"/>
  <c r="V370" i="15"/>
  <c r="V394" i="15"/>
  <c r="V406" i="15"/>
  <c r="V430" i="15"/>
  <c r="V442" i="15"/>
  <c r="V454" i="15"/>
  <c r="V45" i="15"/>
  <c r="V105" i="15"/>
  <c r="V153" i="15"/>
  <c r="V201" i="15"/>
  <c r="V237" i="15"/>
  <c r="V273" i="15"/>
  <c r="V297" i="15"/>
  <c r="V309" i="15"/>
  <c r="V357" i="15"/>
  <c r="V369" i="15"/>
  <c r="V405" i="15"/>
  <c r="V453" i="15"/>
  <c r="V34" i="15"/>
  <c r="V106" i="15"/>
  <c r="V190" i="15"/>
  <c r="V322" i="15"/>
  <c r="V11" i="15"/>
  <c r="V23" i="15"/>
  <c r="V35" i="15"/>
  <c r="V47" i="15"/>
  <c r="V59" i="15"/>
  <c r="V71" i="15"/>
  <c r="V83" i="15"/>
  <c r="V95" i="15"/>
  <c r="V107" i="15"/>
  <c r="V119" i="15"/>
  <c r="V131" i="15"/>
  <c r="V143" i="15"/>
  <c r="V155" i="15"/>
  <c r="V167" i="15"/>
  <c r="V179" i="15"/>
  <c r="V191" i="15"/>
  <c r="V203" i="15"/>
  <c r="V215" i="15"/>
  <c r="V227" i="15"/>
  <c r="V239" i="15"/>
  <c r="V251" i="15"/>
  <c r="V263" i="15"/>
  <c r="V275" i="15"/>
  <c r="V287" i="15"/>
  <c r="V299" i="15"/>
  <c r="V311" i="15"/>
  <c r="V323" i="15"/>
  <c r="V335" i="15"/>
  <c r="V347" i="15"/>
  <c r="V359" i="15"/>
  <c r="V371" i="15"/>
  <c r="V383" i="15"/>
  <c r="V395" i="15"/>
  <c r="V407" i="15"/>
  <c r="V419" i="15"/>
  <c r="V431" i="15"/>
  <c r="V443" i="15"/>
  <c r="V101" i="14"/>
  <c r="V197" i="14"/>
  <c r="V269" i="14"/>
  <c r="V353" i="14"/>
  <c r="V437" i="14"/>
  <c r="V30" i="14"/>
  <c r="V210" i="14"/>
  <c r="V402" i="14"/>
  <c r="V33" i="14"/>
  <c r="V57" i="14"/>
  <c r="V93" i="14"/>
  <c r="V129" i="14"/>
  <c r="V153" i="14"/>
  <c r="V177" i="14"/>
  <c r="V189" i="14"/>
  <c r="V213" i="14"/>
  <c r="V237" i="14"/>
  <c r="V273" i="14"/>
  <c r="V297" i="14"/>
  <c r="V321" i="14"/>
  <c r="V345" i="14"/>
  <c r="V369" i="14"/>
  <c r="V381" i="14"/>
  <c r="V405" i="14"/>
  <c r="V429" i="14"/>
  <c r="V441" i="14"/>
  <c r="V453" i="14"/>
  <c r="V10" i="14"/>
  <c r="V22" i="14"/>
  <c r="V34" i="14"/>
  <c r="V46" i="14"/>
  <c r="V58" i="14"/>
  <c r="V70" i="14"/>
  <c r="V82" i="14"/>
  <c r="V94" i="14"/>
  <c r="V106" i="14"/>
  <c r="V118" i="14"/>
  <c r="V130" i="14"/>
  <c r="V142" i="14"/>
  <c r="V154" i="14"/>
  <c r="V166" i="14"/>
  <c r="V178" i="14"/>
  <c r="V190" i="14"/>
  <c r="V202" i="14"/>
  <c r="V214" i="14"/>
  <c r="V226" i="14"/>
  <c r="V238" i="14"/>
  <c r="V250" i="14"/>
  <c r="V262" i="14"/>
  <c r="V274" i="14"/>
  <c r="V286" i="14"/>
  <c r="V298" i="14"/>
  <c r="V310" i="14"/>
  <c r="V322" i="14"/>
  <c r="V334" i="14"/>
  <c r="V346" i="14"/>
  <c r="V358" i="14"/>
  <c r="V370" i="14"/>
  <c r="V382" i="14"/>
  <c r="V394" i="14"/>
  <c r="V406" i="14"/>
  <c r="V418" i="14"/>
  <c r="V430" i="14"/>
  <c r="V442" i="14"/>
  <c r="V454" i="14"/>
  <c r="V466" i="14"/>
  <c r="V29" i="14"/>
  <c r="V65" i="14"/>
  <c r="V113" i="14"/>
  <c r="V173" i="14"/>
  <c r="V209" i="14"/>
  <c r="V245" i="14"/>
  <c r="V305" i="14"/>
  <c r="V329" i="14"/>
  <c r="V377" i="14"/>
  <c r="V425" i="14"/>
  <c r="V461" i="14"/>
  <c r="V18" i="14"/>
  <c r="V78" i="14"/>
  <c r="V150" i="14"/>
  <c r="V222" i="14"/>
  <c r="V366" i="14"/>
  <c r="V21" i="14"/>
  <c r="V69" i="14"/>
  <c r="V141" i="14"/>
  <c r="V261" i="14"/>
  <c r="V11" i="14"/>
  <c r="V23" i="14"/>
  <c r="V35" i="14"/>
  <c r="V47" i="14"/>
  <c r="V59" i="14"/>
  <c r="V71" i="14"/>
  <c r="V83" i="14"/>
  <c r="V95" i="14"/>
  <c r="V107" i="14"/>
  <c r="V119" i="14"/>
  <c r="V131" i="14"/>
  <c r="V143" i="14"/>
  <c r="V155" i="14"/>
  <c r="V167" i="14"/>
  <c r="V179" i="14"/>
  <c r="V191" i="14"/>
  <c r="V203" i="14"/>
  <c r="V215" i="14"/>
  <c r="V227" i="14"/>
  <c r="V239" i="14"/>
  <c r="V251" i="14"/>
  <c r="V263" i="14"/>
  <c r="V275" i="14"/>
  <c r="V287" i="14"/>
  <c r="V299" i="14"/>
  <c r="V311" i="14"/>
  <c r="V323" i="14"/>
  <c r="V335" i="14"/>
  <c r="V347" i="14"/>
  <c r="V359" i="14"/>
  <c r="V371" i="14"/>
  <c r="V383" i="14"/>
  <c r="V395" i="14"/>
  <c r="V407" i="14"/>
  <c r="V419" i="14"/>
  <c r="V431" i="14"/>
  <c r="V443" i="14"/>
  <c r="V455" i="14"/>
  <c r="V1" i="14"/>
  <c r="V121" i="14"/>
  <c r="V217" i="14"/>
  <c r="V301" i="14"/>
  <c r="V373" i="14"/>
  <c r="V421" i="14"/>
  <c r="V457" i="14"/>
  <c r="V25" i="14"/>
  <c r="V61" i="14"/>
  <c r="V85" i="14"/>
  <c r="V145" i="14"/>
  <c r="V205" i="14"/>
  <c r="V253" i="14"/>
  <c r="V289" i="14"/>
  <c r="V337" i="14"/>
  <c r="V361" i="14"/>
  <c r="V409" i="14"/>
  <c r="V433" i="14"/>
  <c r="V2" i="14"/>
  <c r="V14" i="14"/>
  <c r="V26" i="14"/>
  <c r="V38" i="14"/>
  <c r="V50" i="14"/>
  <c r="V62" i="14"/>
  <c r="V74" i="14"/>
  <c r="V86" i="14"/>
  <c r="V98" i="14"/>
  <c r="V110" i="14"/>
  <c r="V122" i="14"/>
  <c r="V134" i="14"/>
  <c r="V146" i="14"/>
  <c r="V158" i="14"/>
  <c r="V170" i="14"/>
  <c r="V182" i="14"/>
  <c r="V194" i="14"/>
  <c r="V206" i="14"/>
  <c r="V218" i="14"/>
  <c r="V230" i="14"/>
  <c r="V242" i="14"/>
  <c r="V254" i="14"/>
  <c r="V266" i="14"/>
  <c r="V278" i="14"/>
  <c r="V290" i="14"/>
  <c r="V302" i="14"/>
  <c r="V314" i="14"/>
  <c r="V326" i="14"/>
  <c r="V338" i="14"/>
  <c r="V350" i="14"/>
  <c r="V362" i="14"/>
  <c r="V374" i="14"/>
  <c r="V386" i="14"/>
  <c r="V398" i="14"/>
  <c r="V410" i="14"/>
  <c r="V422" i="14"/>
  <c r="V434" i="14"/>
  <c r="V446" i="14"/>
  <c r="V458" i="14"/>
  <c r="V37" i="14"/>
  <c r="V109" i="14"/>
  <c r="V169" i="14"/>
  <c r="V229" i="14"/>
  <c r="V313" i="14"/>
  <c r="V385" i="14"/>
  <c r="V445" i="14"/>
  <c r="V15" i="14"/>
  <c r="V39" i="14"/>
  <c r="V63" i="14"/>
  <c r="V87" i="14"/>
  <c r="V111" i="14"/>
  <c r="V135" i="14"/>
  <c r="V159" i="14"/>
  <c r="V195" i="14"/>
  <c r="V219" i="14"/>
  <c r="V243" i="14"/>
  <c r="V279" i="14"/>
  <c r="V315" i="14"/>
  <c r="V339" i="14"/>
  <c r="V363" i="14"/>
  <c r="V387" i="14"/>
  <c r="V411" i="14"/>
  <c r="V447" i="14"/>
  <c r="V13" i="14"/>
  <c r="V49" i="14"/>
  <c r="V73" i="14"/>
  <c r="V97" i="14"/>
  <c r="V133" i="14"/>
  <c r="V157" i="14"/>
  <c r="V181" i="14"/>
  <c r="V193" i="14"/>
  <c r="V241" i="14"/>
  <c r="V265" i="14"/>
  <c r="V277" i="14"/>
  <c r="V325" i="14"/>
  <c r="V349" i="14"/>
  <c r="V397" i="14"/>
  <c r="V3" i="14"/>
  <c r="V27" i="14"/>
  <c r="V51" i="14"/>
  <c r="V75" i="14"/>
  <c r="V99" i="14"/>
  <c r="V123" i="14"/>
  <c r="V147" i="14"/>
  <c r="V171" i="14"/>
  <c r="V183" i="14"/>
  <c r="V207" i="14"/>
  <c r="V231" i="14"/>
  <c r="V255" i="14"/>
  <c r="V267" i="14"/>
  <c r="V291" i="14"/>
  <c r="V303" i="14"/>
  <c r="V327" i="14"/>
  <c r="V351" i="14"/>
  <c r="V375" i="14"/>
  <c r="V399" i="14"/>
  <c r="V423" i="14"/>
  <c r="V435" i="14"/>
  <c r="V459" i="14"/>
  <c r="V4" i="14"/>
  <c r="V16" i="14"/>
  <c r="V28" i="14"/>
  <c r="V40" i="14"/>
  <c r="V52" i="14"/>
  <c r="V64" i="14"/>
  <c r="V76" i="14"/>
  <c r="V88" i="14"/>
  <c r="V100" i="14"/>
  <c r="V112" i="14"/>
  <c r="V124" i="14"/>
  <c r="V136" i="14"/>
  <c r="V148" i="14"/>
  <c r="V160" i="14"/>
  <c r="V172" i="14"/>
  <c r="V184" i="14"/>
  <c r="V196" i="14"/>
  <c r="V208" i="14"/>
  <c r="V220" i="14"/>
  <c r="V232" i="14"/>
  <c r="V244" i="14"/>
  <c r="V256" i="14"/>
  <c r="V268" i="14"/>
  <c r="V280" i="14"/>
  <c r="V292" i="14"/>
  <c r="V304" i="14"/>
  <c r="V316" i="14"/>
  <c r="V328" i="14"/>
  <c r="V340" i="14"/>
  <c r="V352" i="14"/>
  <c r="V364" i="14"/>
  <c r="V376" i="14"/>
  <c r="V388" i="14"/>
  <c r="V400" i="14"/>
  <c r="V412" i="14"/>
  <c r="V424" i="14"/>
  <c r="V436" i="14"/>
  <c r="V448" i="14"/>
  <c r="V460" i="14"/>
  <c r="V5" i="14"/>
  <c r="V77" i="14"/>
  <c r="V161" i="14"/>
  <c r="V233" i="14"/>
  <c r="V341" i="14"/>
  <c r="V449" i="14"/>
  <c r="V66" i="14"/>
  <c r="V174" i="14"/>
  <c r="V258" i="14"/>
  <c r="V330" i="14"/>
  <c r="V450" i="14"/>
  <c r="V137" i="14"/>
  <c r="V281" i="14"/>
  <c r="V389" i="14"/>
  <c r="V42" i="14"/>
  <c r="V90" i="14"/>
  <c r="V126" i="14"/>
  <c r="V162" i="14"/>
  <c r="V198" i="14"/>
  <c r="V246" i="14"/>
  <c r="V282" i="14"/>
  <c r="V318" i="14"/>
  <c r="V378" i="14"/>
  <c r="V426" i="14"/>
  <c r="V462" i="14"/>
  <c r="V7" i="14"/>
  <c r="V19" i="14"/>
  <c r="V31" i="14"/>
  <c r="V43" i="14"/>
  <c r="V55" i="14"/>
  <c r="V67" i="14"/>
  <c r="V79" i="14"/>
  <c r="V91" i="14"/>
  <c r="V103" i="14"/>
  <c r="V115" i="14"/>
  <c r="V127" i="14"/>
  <c r="V139" i="14"/>
  <c r="V151" i="14"/>
  <c r="V163" i="14"/>
  <c r="V175" i="14"/>
  <c r="V187" i="14"/>
  <c r="V199" i="14"/>
  <c r="V211" i="14"/>
  <c r="V223" i="14"/>
  <c r="V235" i="14"/>
  <c r="V247" i="14"/>
  <c r="V259" i="14"/>
  <c r="V271" i="14"/>
  <c r="V283" i="14"/>
  <c r="V295" i="14"/>
  <c r="V307" i="14"/>
  <c r="V319" i="14"/>
  <c r="V331" i="14"/>
  <c r="V343" i="14"/>
  <c r="V355" i="14"/>
  <c r="V367" i="14"/>
  <c r="V379" i="14"/>
  <c r="V391" i="14"/>
  <c r="V403" i="14"/>
  <c r="V415" i="14"/>
  <c r="V427" i="14"/>
  <c r="V439" i="14"/>
  <c r="V451" i="14"/>
  <c r="V463" i="14"/>
  <c r="V17" i="14"/>
  <c r="V53" i="14"/>
  <c r="V89" i="14"/>
  <c r="V125" i="14"/>
  <c r="V185" i="14"/>
  <c r="V221" i="14"/>
  <c r="V257" i="14"/>
  <c r="V317" i="14"/>
  <c r="V365" i="14"/>
  <c r="V413" i="14"/>
  <c r="V6" i="14"/>
  <c r="V54" i="14"/>
  <c r="V102" i="14"/>
  <c r="V138" i="14"/>
  <c r="V186" i="14"/>
  <c r="V234" i="14"/>
  <c r="V270" i="14"/>
  <c r="V294" i="14"/>
  <c r="V306" i="14"/>
  <c r="V342" i="14"/>
  <c r="V390" i="14"/>
  <c r="V414" i="14"/>
  <c r="V438" i="14"/>
  <c r="V8" i="14"/>
  <c r="V20" i="14"/>
  <c r="V32" i="14"/>
  <c r="V44" i="14"/>
  <c r="V56" i="14"/>
  <c r="V68" i="14"/>
  <c r="V80" i="14"/>
  <c r="V92" i="14"/>
  <c r="V104" i="14"/>
  <c r="V116" i="14"/>
  <c r="V128" i="14"/>
  <c r="V140" i="14"/>
  <c r="V152" i="14"/>
  <c r="V164" i="14"/>
  <c r="V176" i="14"/>
  <c r="V188" i="14"/>
  <c r="V200" i="14"/>
  <c r="V212" i="14"/>
  <c r="V224" i="14"/>
  <c r="V236" i="14"/>
  <c r="V248" i="14"/>
  <c r="V260" i="14"/>
  <c r="V272" i="14"/>
  <c r="V284" i="14"/>
  <c r="V296" i="14"/>
  <c r="V308" i="14"/>
  <c r="V320" i="14"/>
  <c r="V332" i="14"/>
  <c r="V344" i="14"/>
  <c r="V356" i="14"/>
  <c r="V368" i="14"/>
  <c r="V380" i="14"/>
  <c r="V392" i="14"/>
  <c r="V404" i="14"/>
  <c r="V416" i="14"/>
  <c r="V428" i="14"/>
  <c r="V440" i="14"/>
  <c r="V452" i="14"/>
  <c r="V464" i="14"/>
  <c r="V41" i="14"/>
  <c r="V149" i="14"/>
  <c r="V293" i="14"/>
  <c r="V401" i="14"/>
  <c r="V114" i="14"/>
  <c r="V354" i="14"/>
  <c r="V9" i="14"/>
  <c r="V45" i="14"/>
  <c r="V81" i="14"/>
  <c r="V105" i="14"/>
  <c r="V117" i="14"/>
  <c r="V165" i="14"/>
  <c r="V201" i="14"/>
  <c r="V225" i="14"/>
  <c r="V249" i="14"/>
  <c r="V285" i="14"/>
  <c r="V309" i="14"/>
  <c r="V333" i="14"/>
  <c r="V357" i="14"/>
  <c r="V393" i="14"/>
  <c r="V417" i="14"/>
  <c r="A18" i="20"/>
  <c r="A23" i="20"/>
  <c r="A28" i="20"/>
  <c r="A13" i="20"/>
  <c r="A3" i="20"/>
  <c r="A8" i="20"/>
  <c r="A1" i="13"/>
  <c r="Q269" i="14"/>
  <c r="Q10" i="16"/>
  <c r="G1" i="18"/>
  <c r="H23" i="20" s="1"/>
  <c r="Q10" i="19"/>
  <c r="A5" i="21"/>
  <c r="A3" i="21"/>
  <c r="A4" i="21"/>
  <c r="A2" i="21"/>
  <c r="A6" i="21"/>
  <c r="A1" i="21"/>
  <c r="Q1" i="18"/>
  <c r="U1" i="18" s="1"/>
  <c r="P1" i="18" s="1"/>
  <c r="G3" i="18"/>
  <c r="Q2" i="18"/>
  <c r="Q78" i="13"/>
  <c r="Q5" i="18"/>
  <c r="Q193" i="18"/>
  <c r="Q20" i="14"/>
  <c r="Z3" i="19"/>
  <c r="Y3" i="19"/>
  <c r="X3" i="19"/>
  <c r="Q184" i="19"/>
  <c r="Q207" i="19"/>
  <c r="G3" i="19"/>
  <c r="Q5" i="19"/>
  <c r="Q6" i="19"/>
  <c r="Q9" i="19"/>
  <c r="Q12" i="19"/>
  <c r="Q13" i="19"/>
  <c r="Q15" i="19"/>
  <c r="Q17" i="19"/>
  <c r="Q18" i="19"/>
  <c r="Q21" i="19"/>
  <c r="Q39" i="19"/>
  <c r="Q41" i="19"/>
  <c r="Q45" i="19"/>
  <c r="Q49" i="19"/>
  <c r="Q51" i="19"/>
  <c r="Q57" i="19"/>
  <c r="Q63" i="19"/>
  <c r="Q65" i="19"/>
  <c r="Q69" i="19"/>
  <c r="Q73" i="19"/>
  <c r="Q75" i="19"/>
  <c r="Q81" i="19"/>
  <c r="Q87" i="19"/>
  <c r="Q89" i="19"/>
  <c r="Q93" i="19"/>
  <c r="Q97" i="19"/>
  <c r="Q99" i="19"/>
  <c r="Q105" i="19"/>
  <c r="Q111" i="19"/>
  <c r="Q113" i="19"/>
  <c r="Q27" i="19"/>
  <c r="Q33" i="19"/>
  <c r="Q36" i="19"/>
  <c r="Q154" i="19"/>
  <c r="Q464" i="19"/>
  <c r="Q462" i="19"/>
  <c r="Q460" i="19"/>
  <c r="Q458" i="19"/>
  <c r="Q388" i="19"/>
  <c r="Q452" i="19"/>
  <c r="Q427" i="19"/>
  <c r="Q418" i="19"/>
  <c r="Q454" i="19"/>
  <c r="Q444" i="19"/>
  <c r="Q437" i="19"/>
  <c r="Q426" i="19"/>
  <c r="Q410" i="19"/>
  <c r="Q408" i="19"/>
  <c r="Q381" i="19"/>
  <c r="Q375" i="19"/>
  <c r="Q371" i="19"/>
  <c r="Q430" i="19"/>
  <c r="Q386" i="19"/>
  <c r="Q367" i="19"/>
  <c r="Q355" i="19"/>
  <c r="Q450" i="19"/>
  <c r="Q443" i="19"/>
  <c r="Q432" i="19"/>
  <c r="Q416" i="19"/>
  <c r="Q414" i="19"/>
  <c r="Q401" i="19"/>
  <c r="Q466" i="19"/>
  <c r="Q353" i="19"/>
  <c r="Q345" i="19"/>
  <c r="Q336" i="19"/>
  <c r="Q333" i="19"/>
  <c r="Q327" i="19"/>
  <c r="Q319" i="19"/>
  <c r="Q315" i="19"/>
  <c r="Q303" i="19"/>
  <c r="Q442" i="19"/>
  <c r="Q433" i="19"/>
  <c r="Q415" i="19"/>
  <c r="Q402" i="19"/>
  <c r="Q394" i="19"/>
  <c r="Q389" i="19"/>
  <c r="Q349" i="19"/>
  <c r="Q346" i="19"/>
  <c r="Q340" i="19"/>
  <c r="Q334" i="19"/>
  <c r="Q331" i="19"/>
  <c r="Q372" i="19"/>
  <c r="Q455" i="19"/>
  <c r="Q404" i="19"/>
  <c r="Q400" i="19"/>
  <c r="Q383" i="19"/>
  <c r="Q378" i="19"/>
  <c r="Q359" i="19"/>
  <c r="Q347" i="19"/>
  <c r="Q344" i="19"/>
  <c r="Q338" i="19"/>
  <c r="Q332" i="19"/>
  <c r="Q329" i="19"/>
  <c r="Q309" i="19"/>
  <c r="Q360" i="19"/>
  <c r="Q320" i="19"/>
  <c r="Q304" i="19"/>
  <c r="Q287" i="19"/>
  <c r="Q405" i="19"/>
  <c r="Q440" i="19"/>
  <c r="Q413" i="19"/>
  <c r="Q294" i="19"/>
  <c r="Q362" i="19"/>
  <c r="Q310" i="19"/>
  <c r="Q302" i="19"/>
  <c r="Q447" i="19"/>
  <c r="Q420" i="19"/>
  <c r="Q411" i="19"/>
  <c r="Q325" i="19"/>
  <c r="Q313" i="19"/>
  <c r="Q305" i="19"/>
  <c r="Q391" i="19"/>
  <c r="Q291" i="19"/>
  <c r="Q285" i="19"/>
  <c r="Q377" i="19"/>
  <c r="Q265" i="19"/>
  <c r="Q254" i="19"/>
  <c r="Q251" i="19"/>
  <c r="Q248" i="19"/>
  <c r="Q247" i="19"/>
  <c r="Q245" i="19"/>
  <c r="Q243" i="19"/>
  <c r="Q242" i="19"/>
  <c r="Q239" i="19"/>
  <c r="Q236" i="19"/>
  <c r="Q235" i="19"/>
  <c r="Q233" i="19"/>
  <c r="Q231" i="19"/>
  <c r="Q230" i="19"/>
  <c r="Q227" i="19"/>
  <c r="Q224" i="19"/>
  <c r="Q223" i="19"/>
  <c r="Q221" i="19"/>
  <c r="Q219" i="19"/>
  <c r="Q218" i="19"/>
  <c r="Q387" i="19"/>
  <c r="Q276" i="19"/>
  <c r="Q271" i="19"/>
  <c r="Q256" i="19"/>
  <c r="Q281" i="19"/>
  <c r="Q257" i="19"/>
  <c r="Q286" i="19"/>
  <c r="Q258" i="19"/>
  <c r="Q399" i="19"/>
  <c r="Q306" i="19"/>
  <c r="Q272" i="19"/>
  <c r="Q268" i="19"/>
  <c r="Q259" i="19"/>
  <c r="Q316" i="19"/>
  <c r="Q270" i="19"/>
  <c r="Q297" i="19"/>
  <c r="Q354" i="19"/>
  <c r="Q289" i="19"/>
  <c r="Q264" i="19"/>
  <c r="Q280" i="19"/>
  <c r="Q214" i="19"/>
  <c r="Q208" i="19"/>
  <c r="Q202" i="19"/>
  <c r="Q198" i="19"/>
  <c r="Q180" i="19"/>
  <c r="Q215" i="19"/>
  <c r="Q212" i="19"/>
  <c r="Q206" i="19"/>
  <c r="Q194" i="19"/>
  <c r="Q188" i="19"/>
  <c r="Q308" i="19"/>
  <c r="Q277" i="19"/>
  <c r="Q200" i="19"/>
  <c r="Q195" i="19"/>
  <c r="Q189" i="19"/>
  <c r="Q183" i="19"/>
  <c r="Q177" i="19"/>
  <c r="Q171" i="19"/>
  <c r="Q197" i="19"/>
  <c r="Q185" i="19"/>
  <c r="Q173" i="19"/>
  <c r="Q168" i="19"/>
  <c r="Q165" i="19"/>
  <c r="Q162" i="19"/>
  <c r="Q149" i="19"/>
  <c r="Q159" i="19"/>
  <c r="Q155" i="19"/>
  <c r="Q143" i="19"/>
  <c r="Q142" i="19"/>
  <c r="Q141" i="19"/>
  <c r="Q140" i="19"/>
  <c r="Q139" i="19"/>
  <c r="Q138" i="19"/>
  <c r="Q137" i="19"/>
  <c r="Q136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2" i="19"/>
  <c r="Q121" i="19"/>
  <c r="Q120" i="19"/>
  <c r="Q119" i="19"/>
  <c r="Q118" i="19"/>
  <c r="Q117" i="19"/>
  <c r="Q116" i="19"/>
  <c r="Q115" i="19"/>
  <c r="Q114" i="19"/>
  <c r="Q199" i="19"/>
  <c r="Q187" i="19"/>
  <c r="Q175" i="19"/>
  <c r="Q169" i="19"/>
  <c r="Q166" i="19"/>
  <c r="Q163" i="19"/>
  <c r="Q160" i="19"/>
  <c r="Q156" i="19"/>
  <c r="Q151" i="19"/>
  <c r="Q145" i="19"/>
  <c r="Q263" i="19"/>
  <c r="Q216" i="19"/>
  <c r="Q191" i="19"/>
  <c r="Q179" i="19"/>
  <c r="Q152" i="19"/>
  <c r="Q146" i="19"/>
  <c r="Q172" i="19"/>
  <c r="Q157" i="19"/>
  <c r="Q170" i="19"/>
  <c r="Q167" i="19"/>
  <c r="Q164" i="19"/>
  <c r="Q161" i="19"/>
  <c r="Q153" i="19"/>
  <c r="Q147" i="19"/>
  <c r="Q262" i="19"/>
  <c r="Q193" i="19"/>
  <c r="Q181" i="19"/>
  <c r="S2" i="19"/>
  <c r="Q201" i="19"/>
  <c r="Q210" i="19"/>
  <c r="Q144" i="19"/>
  <c r="G1" i="19"/>
  <c r="H28" i="20" s="1"/>
  <c r="G4" i="19"/>
  <c r="Q26" i="19"/>
  <c r="Q29" i="19"/>
  <c r="Q32" i="19"/>
  <c r="Q35" i="19"/>
  <c r="Q38" i="19"/>
  <c r="Q40" i="19"/>
  <c r="Q42" i="19"/>
  <c r="Q44" i="19"/>
  <c r="Q46" i="19"/>
  <c r="Q48" i="19"/>
  <c r="Q50" i="19"/>
  <c r="Q52" i="19"/>
  <c r="Q54" i="19"/>
  <c r="Q56" i="19"/>
  <c r="Q58" i="19"/>
  <c r="Q60" i="19"/>
  <c r="Q62" i="19"/>
  <c r="Q64" i="19"/>
  <c r="Q66" i="19"/>
  <c r="Q68" i="19"/>
  <c r="Q70" i="19"/>
  <c r="Q72" i="19"/>
  <c r="Q74" i="19"/>
  <c r="Q76" i="19"/>
  <c r="Q78" i="19"/>
  <c r="Q80" i="19"/>
  <c r="Q82" i="19"/>
  <c r="Q84" i="19"/>
  <c r="Q86" i="19"/>
  <c r="Q88" i="19"/>
  <c r="Q90" i="19"/>
  <c r="Q92" i="19"/>
  <c r="Q94" i="19"/>
  <c r="Q96" i="19"/>
  <c r="Q98" i="19"/>
  <c r="Q100" i="19"/>
  <c r="Q102" i="19"/>
  <c r="Q104" i="19"/>
  <c r="Q106" i="19"/>
  <c r="Q108" i="19"/>
  <c r="Q110" i="19"/>
  <c r="Q112" i="19"/>
  <c r="Q148" i="19"/>
  <c r="Q196" i="19"/>
  <c r="Q204" i="19"/>
  <c r="Q213" i="19"/>
  <c r="Q373" i="19"/>
  <c r="Q279" i="19"/>
  <c r="Z4" i="18"/>
  <c r="Y4" i="18"/>
  <c r="AD3" i="18"/>
  <c r="S2" i="18"/>
  <c r="X3" i="18"/>
  <c r="AC2" i="18"/>
  <c r="AC3" i="18"/>
  <c r="Q455" i="18"/>
  <c r="Q450" i="18"/>
  <c r="Q429" i="18"/>
  <c r="Q409" i="18"/>
  <c r="Q389" i="18"/>
  <c r="Q385" i="18"/>
  <c r="Q381" i="18"/>
  <c r="Q466" i="18"/>
  <c r="Q436" i="18"/>
  <c r="Q433" i="18"/>
  <c r="Q430" i="18"/>
  <c r="Q410" i="18"/>
  <c r="Q390" i="18"/>
  <c r="Q386" i="18"/>
  <c r="Q382" i="18"/>
  <c r="Q443" i="18"/>
  <c r="Q463" i="18"/>
  <c r="Q428" i="18"/>
  <c r="Q424" i="18"/>
  <c r="Q404" i="18"/>
  <c r="Q384" i="18"/>
  <c r="Q380" i="18"/>
  <c r="Q444" i="18"/>
  <c r="Q364" i="18"/>
  <c r="Q419" i="18"/>
  <c r="Q403" i="18"/>
  <c r="Q387" i="18"/>
  <c r="Q353" i="18"/>
  <c r="Q348" i="18"/>
  <c r="Q347" i="18"/>
  <c r="Q346" i="18"/>
  <c r="Q341" i="18"/>
  <c r="Q336" i="18"/>
  <c r="Q335" i="18"/>
  <c r="Q334" i="18"/>
  <c r="Q329" i="18"/>
  <c r="Q324" i="18"/>
  <c r="Q323" i="18"/>
  <c r="Q322" i="18"/>
  <c r="Q317" i="18"/>
  <c r="Q312" i="18"/>
  <c r="Q311" i="18"/>
  <c r="Q310" i="18"/>
  <c r="Q305" i="18"/>
  <c r="Q438" i="18"/>
  <c r="Q372" i="18"/>
  <c r="Q360" i="18"/>
  <c r="Q374" i="18"/>
  <c r="Q435" i="18"/>
  <c r="Q415" i="18"/>
  <c r="Q383" i="18"/>
  <c r="Q367" i="18"/>
  <c r="Q292" i="18"/>
  <c r="Q289" i="18"/>
  <c r="Q286" i="18"/>
  <c r="Q271" i="18"/>
  <c r="Q303" i="18"/>
  <c r="Q300" i="18"/>
  <c r="Q297" i="18"/>
  <c r="Q282" i="18"/>
  <c r="Q267" i="18"/>
  <c r="Q264" i="18"/>
  <c r="Q262" i="18"/>
  <c r="Q257" i="18"/>
  <c r="Q252" i="18"/>
  <c r="Q251" i="18"/>
  <c r="Q250" i="18"/>
  <c r="Q245" i="18"/>
  <c r="Q240" i="18"/>
  <c r="Q239" i="18"/>
  <c r="Q238" i="18"/>
  <c r="Q233" i="18"/>
  <c r="Q228" i="18"/>
  <c r="Q227" i="18"/>
  <c r="Q226" i="18"/>
  <c r="Q221" i="18"/>
  <c r="Q216" i="18"/>
  <c r="Q215" i="18"/>
  <c r="Q214" i="18"/>
  <c r="Q209" i="18"/>
  <c r="Q441" i="18"/>
  <c r="Q302" i="18"/>
  <c r="Q299" i="18"/>
  <c r="Q284" i="18"/>
  <c r="Q269" i="18"/>
  <c r="Q266" i="18"/>
  <c r="Q263" i="18"/>
  <c r="Q184" i="18"/>
  <c r="Q189" i="18"/>
  <c r="Q177" i="18"/>
  <c r="Q194" i="18"/>
  <c r="Q163" i="18"/>
  <c r="Q158" i="18"/>
  <c r="Q157" i="18"/>
  <c r="Q156" i="18"/>
  <c r="Q151" i="18"/>
  <c r="Q146" i="18"/>
  <c r="Q145" i="18"/>
  <c r="Q144" i="18"/>
  <c r="Q139" i="18"/>
  <c r="Q134" i="18"/>
  <c r="Q133" i="18"/>
  <c r="Q132" i="18"/>
  <c r="Q127" i="18"/>
  <c r="Q167" i="18"/>
  <c r="Q164" i="18"/>
  <c r="Q197" i="18"/>
  <c r="Q176" i="18"/>
  <c r="Q125" i="18"/>
  <c r="Q124" i="18"/>
  <c r="Q123" i="18"/>
  <c r="Q118" i="18"/>
  <c r="Q113" i="18"/>
  <c r="Q112" i="18"/>
  <c r="Q111" i="18"/>
  <c r="Q106" i="18"/>
  <c r="Q101" i="18"/>
  <c r="Q100" i="18"/>
  <c r="Q99" i="18"/>
  <c r="Q94" i="18"/>
  <c r="Q89" i="18"/>
  <c r="Q88" i="18"/>
  <c r="Q87" i="18"/>
  <c r="Q82" i="18"/>
  <c r="Q77" i="18"/>
  <c r="Q76" i="18"/>
  <c r="Q75" i="18"/>
  <c r="Q70" i="18"/>
  <c r="Q65" i="18"/>
  <c r="Q64" i="18"/>
  <c r="Q63" i="18"/>
  <c r="Q58" i="18"/>
  <c r="Q53" i="18"/>
  <c r="Q52" i="18"/>
  <c r="Q51" i="18"/>
  <c r="Q46" i="18"/>
  <c r="Q41" i="18"/>
  <c r="Q40" i="18"/>
  <c r="Q39" i="18"/>
  <c r="Q34" i="18"/>
  <c r="Q29" i="18"/>
  <c r="Q28" i="18"/>
  <c r="Q27" i="18"/>
  <c r="Q22" i="18"/>
  <c r="Q17" i="18"/>
  <c r="Q183" i="18"/>
  <c r="Q195" i="18"/>
  <c r="Q190" i="18"/>
  <c r="Q10" i="18"/>
  <c r="Q16" i="18"/>
  <c r="G4" i="18"/>
  <c r="Q14" i="18"/>
  <c r="Q11" i="16"/>
  <c r="Q14" i="16"/>
  <c r="Q18" i="16"/>
  <c r="Q38" i="16"/>
  <c r="Q58" i="16"/>
  <c r="Q62" i="16"/>
  <c r="Q66" i="16"/>
  <c r="Q41" i="16"/>
  <c r="Q15" i="16"/>
  <c r="Q19" i="16"/>
  <c r="Q23" i="16"/>
  <c r="Q43" i="16"/>
  <c r="Q63" i="16"/>
  <c r="Q67" i="16"/>
  <c r="Q25" i="16"/>
  <c r="X4" i="16"/>
  <c r="Q8" i="16"/>
  <c r="Q24" i="16"/>
  <c r="Q28" i="16"/>
  <c r="Q36" i="16"/>
  <c r="Q64" i="16"/>
  <c r="Q443" i="16"/>
  <c r="Q440" i="16"/>
  <c r="Q437" i="16"/>
  <c r="Q422" i="16"/>
  <c r="Q407" i="16"/>
  <c r="Q404" i="16"/>
  <c r="Q401" i="16"/>
  <c r="Q390" i="16"/>
  <c r="Q450" i="16"/>
  <c r="Q447" i="16"/>
  <c r="Q444" i="16"/>
  <c r="Q429" i="16"/>
  <c r="Q414" i="16"/>
  <c r="Q411" i="16"/>
  <c r="Q408" i="16"/>
  <c r="Q395" i="16"/>
  <c r="Q378" i="16"/>
  <c r="Q377" i="16"/>
  <c r="Q376" i="16"/>
  <c r="Q371" i="16"/>
  <c r="Q366" i="16"/>
  <c r="Q365" i="16"/>
  <c r="Q364" i="16"/>
  <c r="Q359" i="16"/>
  <c r="Q354" i="16"/>
  <c r="Q353" i="16"/>
  <c r="Q457" i="16"/>
  <c r="Q448" i="16"/>
  <c r="Q433" i="16"/>
  <c r="Q430" i="16"/>
  <c r="Q451" i="16"/>
  <c r="Q396" i="16"/>
  <c r="Q458" i="16"/>
  <c r="Q421" i="16"/>
  <c r="Q412" i="16"/>
  <c r="Q389" i="16"/>
  <c r="Q304" i="16"/>
  <c r="Q299" i="16"/>
  <c r="Q424" i="16"/>
  <c r="Q327" i="16"/>
  <c r="Q309" i="16"/>
  <c r="Q302" i="16"/>
  <c r="Q296" i="16"/>
  <c r="Q454" i="16"/>
  <c r="Q385" i="16"/>
  <c r="Q350" i="16"/>
  <c r="Q347" i="16"/>
  <c r="Q344" i="16"/>
  <c r="Q341" i="16"/>
  <c r="Q338" i="16"/>
  <c r="Q335" i="16"/>
  <c r="Q332" i="16"/>
  <c r="Q329" i="16"/>
  <c r="Q322" i="16"/>
  <c r="Q320" i="16"/>
  <c r="Q318" i="16"/>
  <c r="Q316" i="16"/>
  <c r="Q314" i="16"/>
  <c r="Q307" i="16"/>
  <c r="Q324" i="16"/>
  <c r="Q312" i="16"/>
  <c r="Q300" i="16"/>
  <c r="Q397" i="16"/>
  <c r="Q381" i="16"/>
  <c r="Q326" i="16"/>
  <c r="Q310" i="16"/>
  <c r="Q349" i="16"/>
  <c r="Q346" i="16"/>
  <c r="Q343" i="16"/>
  <c r="Q340" i="16"/>
  <c r="Q337" i="16"/>
  <c r="Q334" i="16"/>
  <c r="Q331" i="16"/>
  <c r="Q303" i="16"/>
  <c r="Q352" i="16"/>
  <c r="Q328" i="16"/>
  <c r="Q308" i="16"/>
  <c r="Q298" i="16"/>
  <c r="Q319" i="16"/>
  <c r="Q313" i="16"/>
  <c r="Q294" i="16"/>
  <c r="Q284" i="16"/>
  <c r="Q291" i="16"/>
  <c r="Q279" i="16"/>
  <c r="Q351" i="16"/>
  <c r="Q342" i="16"/>
  <c r="Q333" i="16"/>
  <c r="Q325" i="16"/>
  <c r="Q286" i="16"/>
  <c r="Q274" i="16"/>
  <c r="Q262" i="16"/>
  <c r="Q260" i="16"/>
  <c r="Q258" i="16"/>
  <c r="Q256" i="16"/>
  <c r="Q254" i="16"/>
  <c r="Q252" i="16"/>
  <c r="Q250" i="16"/>
  <c r="Q248" i="16"/>
  <c r="Q246" i="16"/>
  <c r="Q244" i="16"/>
  <c r="Q415" i="16"/>
  <c r="Q297" i="16"/>
  <c r="Q281" i="16"/>
  <c r="Q323" i="16"/>
  <c r="Q317" i="16"/>
  <c r="Q301" i="16"/>
  <c r="Q293" i="16"/>
  <c r="Q288" i="16"/>
  <c r="Q276" i="16"/>
  <c r="Q406" i="16"/>
  <c r="Q348" i="16"/>
  <c r="Q339" i="16"/>
  <c r="Q330" i="16"/>
  <c r="Q311" i="16"/>
  <c r="Q290" i="16"/>
  <c r="Q278" i="16"/>
  <c r="Q266" i="16"/>
  <c r="Q305" i="16"/>
  <c r="Q285" i="16"/>
  <c r="Q273" i="16"/>
  <c r="Q393" i="16"/>
  <c r="Q321" i="16"/>
  <c r="Q315" i="16"/>
  <c r="Q292" i="16"/>
  <c r="Q280" i="16"/>
  <c r="Q268" i="16"/>
  <c r="Q261" i="16"/>
  <c r="Q259" i="16"/>
  <c r="Q257" i="16"/>
  <c r="Q255" i="16"/>
  <c r="Q253" i="16"/>
  <c r="Q251" i="16"/>
  <c r="Q249" i="16"/>
  <c r="Q247" i="16"/>
  <c r="Q245" i="16"/>
  <c r="Q283" i="16"/>
  <c r="Q277" i="16"/>
  <c r="Q265" i="16"/>
  <c r="Q199" i="16"/>
  <c r="Q193" i="16"/>
  <c r="Q272" i="16"/>
  <c r="Q221" i="16"/>
  <c r="Q217" i="16"/>
  <c r="Q213" i="16"/>
  <c r="Q209" i="16"/>
  <c r="Q205" i="16"/>
  <c r="Q336" i="16"/>
  <c r="Q282" i="16"/>
  <c r="Q243" i="16"/>
  <c r="Q240" i="16"/>
  <c r="Q237" i="16"/>
  <c r="Q234" i="16"/>
  <c r="Q231" i="16"/>
  <c r="Q228" i="16"/>
  <c r="Q225" i="16"/>
  <c r="Q200" i="16"/>
  <c r="Q194" i="16"/>
  <c r="Q289" i="16"/>
  <c r="Q295" i="16"/>
  <c r="Q267" i="16"/>
  <c r="Q263" i="16"/>
  <c r="Q241" i="16"/>
  <c r="Q238" i="16"/>
  <c r="Q235" i="16"/>
  <c r="Q232" i="16"/>
  <c r="Q229" i="16"/>
  <c r="Q226" i="16"/>
  <c r="Q202" i="16"/>
  <c r="Q196" i="16"/>
  <c r="Q270" i="16"/>
  <c r="Q223" i="16"/>
  <c r="Q219" i="16"/>
  <c r="Q215" i="16"/>
  <c r="Q211" i="16"/>
  <c r="Q207" i="16"/>
  <c r="Q269" i="16"/>
  <c r="Q236" i="16"/>
  <c r="Q214" i="16"/>
  <c r="Q189" i="16"/>
  <c r="Q275" i="16"/>
  <c r="Q182" i="16"/>
  <c r="Q177" i="16"/>
  <c r="Q174" i="16"/>
  <c r="Q171" i="16"/>
  <c r="Q168" i="16"/>
  <c r="Q165" i="16"/>
  <c r="Q162" i="16"/>
  <c r="Q287" i="16"/>
  <c r="Q233" i="16"/>
  <c r="Q216" i="16"/>
  <c r="Q187" i="16"/>
  <c r="Q306" i="16"/>
  <c r="Q218" i="16"/>
  <c r="Q192" i="16"/>
  <c r="Q180" i="16"/>
  <c r="Q230" i="16"/>
  <c r="Q198" i="16"/>
  <c r="Q185" i="16"/>
  <c r="Q345" i="16"/>
  <c r="Q220" i="16"/>
  <c r="Q204" i="16"/>
  <c r="Q190" i="16"/>
  <c r="Q178" i="16"/>
  <c r="Q175" i="16"/>
  <c r="Q172" i="16"/>
  <c r="Q169" i="16"/>
  <c r="Q166" i="16"/>
  <c r="Q163" i="16"/>
  <c r="Q159" i="16"/>
  <c r="Q158" i="16"/>
  <c r="Q157" i="16"/>
  <c r="Q156" i="16"/>
  <c r="Q155" i="16"/>
  <c r="Q154" i="16"/>
  <c r="Q153" i="16"/>
  <c r="Q152" i="16"/>
  <c r="Q151" i="16"/>
  <c r="Q150" i="16"/>
  <c r="Q149" i="16"/>
  <c r="Q148" i="16"/>
  <c r="Q147" i="16"/>
  <c r="Q146" i="16"/>
  <c r="Q145" i="16"/>
  <c r="Q144" i="16"/>
  <c r="Q143" i="16"/>
  <c r="Q142" i="16"/>
  <c r="Q141" i="16"/>
  <c r="Q140" i="16"/>
  <c r="Q139" i="16"/>
  <c r="Q138" i="16"/>
  <c r="Q137" i="16"/>
  <c r="Q136" i="16"/>
  <c r="Q135" i="16"/>
  <c r="Q134" i="16"/>
  <c r="Q133" i="16"/>
  <c r="Q132" i="16"/>
  <c r="Q131" i="16"/>
  <c r="Q130" i="16"/>
  <c r="Q129" i="16"/>
  <c r="Q128" i="16"/>
  <c r="Q127" i="16"/>
  <c r="Q126" i="16"/>
  <c r="Q227" i="16"/>
  <c r="Q222" i="16"/>
  <c r="Q264" i="16"/>
  <c r="Q188" i="16"/>
  <c r="Q160" i="16"/>
  <c r="Q271" i="16"/>
  <c r="Q242" i="16"/>
  <c r="Q224" i="16"/>
  <c r="Q208" i="16"/>
  <c r="Q239" i="16"/>
  <c r="Q203" i="16"/>
  <c r="Q201" i="16"/>
  <c r="Q191" i="16"/>
  <c r="Q179" i="16"/>
  <c r="Q212" i="16"/>
  <c r="Q184" i="16"/>
  <c r="Q164" i="16"/>
  <c r="Q183" i="16"/>
  <c r="Q210" i="16"/>
  <c r="Q167" i="16"/>
  <c r="Q170" i="16"/>
  <c r="Q181" i="16"/>
  <c r="Q173" i="16"/>
  <c r="Q206" i="16"/>
  <c r="Q186" i="16"/>
  <c r="Q197" i="16"/>
  <c r="Q176" i="16"/>
  <c r="Q125" i="16"/>
  <c r="Q124" i="16"/>
  <c r="Q123" i="16"/>
  <c r="Q122" i="16"/>
  <c r="Q121" i="16"/>
  <c r="Q120" i="16"/>
  <c r="Q119" i="16"/>
  <c r="Q118" i="16"/>
  <c r="Q117" i="16"/>
  <c r="Q116" i="16"/>
  <c r="Q115" i="16"/>
  <c r="Q114" i="16"/>
  <c r="Q113" i="16"/>
  <c r="Q112" i="16"/>
  <c r="Q111" i="16"/>
  <c r="Q110" i="16"/>
  <c r="Q109" i="16"/>
  <c r="Q108" i="16"/>
  <c r="Q107" i="16"/>
  <c r="Q106" i="16"/>
  <c r="Q105" i="16"/>
  <c r="Q104" i="16"/>
  <c r="Q103" i="16"/>
  <c r="Q102" i="16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161" i="16"/>
  <c r="Q195" i="16"/>
  <c r="Q3" i="16"/>
  <c r="U3" i="16" s="1"/>
  <c r="P3" i="16" s="1"/>
  <c r="G2" i="16"/>
  <c r="G4" i="16"/>
  <c r="G1" i="16"/>
  <c r="H18" i="20" s="1"/>
  <c r="Q17" i="16"/>
  <c r="Q45" i="16"/>
  <c r="Q5" i="16"/>
  <c r="Q20" i="16"/>
  <c r="Q32" i="16"/>
  <c r="Q44" i="16"/>
  <c r="Q56" i="16"/>
  <c r="Q68" i="16"/>
  <c r="Q2" i="16"/>
  <c r="U2" i="16" s="1"/>
  <c r="P2" i="16" s="1"/>
  <c r="Y4" i="16"/>
  <c r="Z4" i="16"/>
  <c r="Q13" i="16"/>
  <c r="AC2" i="16"/>
  <c r="Z3" i="15"/>
  <c r="Y3" i="15"/>
  <c r="AD2" i="15"/>
  <c r="S3" i="15"/>
  <c r="S2" i="15"/>
  <c r="Q434" i="13"/>
  <c r="Q305" i="13"/>
  <c r="Q280" i="13"/>
  <c r="Q315" i="13"/>
  <c r="Q222" i="13"/>
  <c r="Q402" i="13"/>
  <c r="Q5" i="14"/>
  <c r="Q266" i="14"/>
  <c r="Q8" i="14"/>
  <c r="G1" i="14"/>
  <c r="H8" i="20" s="1"/>
  <c r="Q11" i="14"/>
  <c r="Y3" i="14"/>
  <c r="G4" i="14"/>
  <c r="Q14" i="14"/>
  <c r="Q15" i="14"/>
  <c r="G3" i="14"/>
  <c r="Q17" i="14"/>
  <c r="G2" i="14"/>
  <c r="Q10" i="14"/>
  <c r="Q24" i="14"/>
  <c r="Q31" i="14"/>
  <c r="Q214" i="14"/>
  <c r="Z3" i="14"/>
  <c r="Q12" i="14"/>
  <c r="Q29" i="14"/>
  <c r="Q39" i="14"/>
  <c r="Q258" i="14"/>
  <c r="AC3" i="14"/>
  <c r="Q2" i="14"/>
  <c r="Q7" i="14"/>
  <c r="Q19" i="14"/>
  <c r="Q34" i="14"/>
  <c r="Q260" i="14"/>
  <c r="Q21" i="14"/>
  <c r="Q32" i="14"/>
  <c r="Q37" i="14"/>
  <c r="Q466" i="14"/>
  <c r="Q460" i="14"/>
  <c r="Q454" i="14"/>
  <c r="Q461" i="14"/>
  <c r="Q455" i="14"/>
  <c r="Q462" i="14"/>
  <c r="Q448" i="14"/>
  <c r="Q444" i="14"/>
  <c r="Q440" i="14"/>
  <c r="Q436" i="14"/>
  <c r="Q432" i="14"/>
  <c r="Q428" i="14"/>
  <c r="Q424" i="14"/>
  <c r="Q420" i="14"/>
  <c r="Q416" i="14"/>
  <c r="Q412" i="14"/>
  <c r="Q408" i="14"/>
  <c r="Q404" i="14"/>
  <c r="Q400" i="14"/>
  <c r="Q396" i="14"/>
  <c r="Q392" i="14"/>
  <c r="Q388" i="14"/>
  <c r="Q384" i="14"/>
  <c r="Q465" i="14"/>
  <c r="Q457" i="14"/>
  <c r="Q379" i="14"/>
  <c r="Q378" i="14"/>
  <c r="Q377" i="14"/>
  <c r="Q376" i="14"/>
  <c r="Q375" i="14"/>
  <c r="Q374" i="14"/>
  <c r="Q373" i="14"/>
  <c r="Q372" i="14"/>
  <c r="Q371" i="14"/>
  <c r="Q370" i="14"/>
  <c r="Q369" i="14"/>
  <c r="Q368" i="14"/>
  <c r="Q367" i="14"/>
  <c r="Q366" i="14"/>
  <c r="Q365" i="14"/>
  <c r="Q364" i="14"/>
  <c r="Q363" i="14"/>
  <c r="Q362" i="14"/>
  <c r="Q361" i="14"/>
  <c r="Q360" i="14"/>
  <c r="Q359" i="14"/>
  <c r="Q449" i="14"/>
  <c r="Q445" i="14"/>
  <c r="Q441" i="14"/>
  <c r="Q437" i="14"/>
  <c r="Q433" i="14"/>
  <c r="Q429" i="14"/>
  <c r="Q425" i="14"/>
  <c r="Q421" i="14"/>
  <c r="Q417" i="14"/>
  <c r="Q413" i="14"/>
  <c r="Q409" i="14"/>
  <c r="Q405" i="14"/>
  <c r="Q401" i="14"/>
  <c r="Q463" i="14"/>
  <c r="Q450" i="14"/>
  <c r="Q446" i="14"/>
  <c r="Q442" i="14"/>
  <c r="Q438" i="14"/>
  <c r="Q434" i="14"/>
  <c r="Q430" i="14"/>
  <c r="Q458" i="14"/>
  <c r="Q453" i="14"/>
  <c r="Q456" i="14"/>
  <c r="Q447" i="14"/>
  <c r="Q443" i="14"/>
  <c r="Q439" i="14"/>
  <c r="Q435" i="14"/>
  <c r="Q431" i="14"/>
  <c r="Q399" i="14"/>
  <c r="Q383" i="14"/>
  <c r="Q358" i="14"/>
  <c r="Q357" i="14"/>
  <c r="Q356" i="14"/>
  <c r="Q355" i="14"/>
  <c r="Q354" i="14"/>
  <c r="Q353" i="14"/>
  <c r="Q352" i="14"/>
  <c r="Q351" i="14"/>
  <c r="Q350" i="14"/>
  <c r="Q349" i="14"/>
  <c r="Q348" i="14"/>
  <c r="Q347" i="14"/>
  <c r="Q346" i="14"/>
  <c r="Q345" i="14"/>
  <c r="Q344" i="14"/>
  <c r="Q343" i="14"/>
  <c r="Q342" i="14"/>
  <c r="Q341" i="14"/>
  <c r="Q340" i="14"/>
  <c r="Q339" i="14"/>
  <c r="Q338" i="14"/>
  <c r="Q337" i="14"/>
  <c r="Q336" i="14"/>
  <c r="Q335" i="14"/>
  <c r="Q334" i="14"/>
  <c r="Q333" i="14"/>
  <c r="Q332" i="14"/>
  <c r="Q331" i="14"/>
  <c r="Q330" i="14"/>
  <c r="Q329" i="14"/>
  <c r="Q328" i="14"/>
  <c r="Q327" i="14"/>
  <c r="Q326" i="14"/>
  <c r="Q325" i="14"/>
  <c r="Q324" i="14"/>
  <c r="Q323" i="14"/>
  <c r="Q322" i="14"/>
  <c r="Q321" i="14"/>
  <c r="Q427" i="14"/>
  <c r="Q381" i="14"/>
  <c r="Q403" i="14"/>
  <c r="Q423" i="14"/>
  <c r="Q415" i="14"/>
  <c r="Q464" i="14"/>
  <c r="Q426" i="14"/>
  <c r="Q398" i="14"/>
  <c r="Q394" i="14"/>
  <c r="Q390" i="14"/>
  <c r="Q386" i="14"/>
  <c r="Q459" i="14"/>
  <c r="Q407" i="14"/>
  <c r="Q380" i="14"/>
  <c r="Q452" i="14"/>
  <c r="Q451" i="14"/>
  <c r="Q418" i="14"/>
  <c r="Q410" i="14"/>
  <c r="Q402" i="14"/>
  <c r="Q395" i="14"/>
  <c r="Q422" i="14"/>
  <c r="Q414" i="14"/>
  <c r="Q393" i="14"/>
  <c r="Q320" i="14"/>
  <c r="Q319" i="14"/>
  <c r="Q318" i="14"/>
  <c r="Q317" i="14"/>
  <c r="Q316" i="14"/>
  <c r="Q315" i="14"/>
  <c r="Q314" i="14"/>
  <c r="Q313" i="14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385" i="14"/>
  <c r="Q287" i="14"/>
  <c r="Q286" i="14"/>
  <c r="Q419" i="14"/>
  <c r="Q297" i="14"/>
  <c r="Q293" i="14"/>
  <c r="Q288" i="14"/>
  <c r="Q391" i="14"/>
  <c r="Q382" i="14"/>
  <c r="Q289" i="14"/>
  <c r="Q411" i="14"/>
  <c r="Q290" i="14"/>
  <c r="Q253" i="14"/>
  <c r="Q406" i="14"/>
  <c r="Q299" i="14"/>
  <c r="Q283" i="14"/>
  <c r="Q280" i="14"/>
  <c r="Q277" i="14"/>
  <c r="Q274" i="14"/>
  <c r="Q271" i="14"/>
  <c r="Q268" i="14"/>
  <c r="Q265" i="14"/>
  <c r="Q262" i="14"/>
  <c r="Q259" i="14"/>
  <c r="Q254" i="14"/>
  <c r="Q294" i="14"/>
  <c r="Q292" i="14"/>
  <c r="Q255" i="14"/>
  <c r="Q295" i="14"/>
  <c r="Q291" i="14"/>
  <c r="Q285" i="14"/>
  <c r="Q397" i="14"/>
  <c r="Q257" i="14"/>
  <c r="Q389" i="14"/>
  <c r="Q296" i="14"/>
  <c r="Q284" i="14"/>
  <c r="Q282" i="14"/>
  <c r="Q275" i="14"/>
  <c r="Q273" i="14"/>
  <c r="Q252" i="14"/>
  <c r="Q387" i="14"/>
  <c r="Q264" i="14"/>
  <c r="Q216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270" i="14"/>
  <c r="Q263" i="14"/>
  <c r="Q251" i="14"/>
  <c r="Q242" i="14"/>
  <c r="Q235" i="14"/>
  <c r="Q226" i="14"/>
  <c r="Q211" i="14"/>
  <c r="Q278" i="14"/>
  <c r="Q236" i="14"/>
  <c r="Q220" i="14"/>
  <c r="Q212" i="14"/>
  <c r="Q272" i="14"/>
  <c r="Q256" i="14"/>
  <c r="Q250" i="14"/>
  <c r="Q243" i="14"/>
  <c r="Q234" i="14"/>
  <c r="Q227" i="14"/>
  <c r="Q215" i="14"/>
  <c r="Q246" i="14"/>
  <c r="Q239" i="14"/>
  <c r="Q230" i="14"/>
  <c r="Q223" i="14"/>
  <c r="Q281" i="14"/>
  <c r="Q276" i="14"/>
  <c r="Q237" i="14"/>
  <c r="Q221" i="14"/>
  <c r="Q213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298" i="14"/>
  <c r="Q233" i="14"/>
  <c r="Q224" i="14"/>
  <c r="Q244" i="14"/>
  <c r="Q241" i="14"/>
  <c r="Q238" i="14"/>
  <c r="Q232" i="14"/>
  <c r="Q229" i="14"/>
  <c r="Q217" i="14"/>
  <c r="Q267" i="14"/>
  <c r="Q249" i="14"/>
  <c r="Q245" i="14"/>
  <c r="Q228" i="14"/>
  <c r="Q248" i="14"/>
  <c r="Q240" i="14"/>
  <c r="Q247" i="14"/>
  <c r="Q231" i="14"/>
  <c r="Q279" i="14"/>
  <c r="Q261" i="14"/>
  <c r="Q222" i="14"/>
  <c r="Q218" i="14"/>
  <c r="Q36" i="14"/>
  <c r="Q219" i="14"/>
  <c r="Q38" i="14"/>
  <c r="Q225" i="14"/>
  <c r="Q40" i="14"/>
  <c r="Q1" i="14"/>
  <c r="U1" i="14" s="1"/>
  <c r="P1" i="14" s="1"/>
  <c r="Q9" i="14"/>
  <c r="AC2" i="14"/>
  <c r="X3" i="14"/>
  <c r="Q4" i="14"/>
  <c r="Q16" i="14"/>
  <c r="Q23" i="14"/>
  <c r="Q25" i="14"/>
  <c r="Q6" i="14"/>
  <c r="Q18" i="14"/>
  <c r="Q35" i="14"/>
  <c r="Q13" i="14"/>
  <c r="Q28" i="14"/>
  <c r="S2" i="14"/>
  <c r="Q11" i="13"/>
  <c r="Q451" i="13"/>
  <c r="Q456" i="13"/>
  <c r="Q40" i="13"/>
  <c r="Q316" i="13"/>
  <c r="Q457" i="13"/>
  <c r="Q458" i="13"/>
  <c r="Q136" i="13"/>
  <c r="Q338" i="13"/>
  <c r="Q459" i="13"/>
  <c r="Q161" i="13"/>
  <c r="Q342" i="13"/>
  <c r="Q460" i="13"/>
  <c r="Q452" i="13"/>
  <c r="Q461" i="13"/>
  <c r="Q174" i="13"/>
  <c r="Q390" i="13"/>
  <c r="Q462" i="13"/>
  <c r="Q184" i="13"/>
  <c r="Q400" i="13"/>
  <c r="Q463" i="13"/>
  <c r="Q453" i="13"/>
  <c r="Q464" i="13"/>
  <c r="Q465" i="13"/>
  <c r="Q173" i="13"/>
  <c r="Q423" i="13"/>
  <c r="Q30" i="13"/>
  <c r="Q466" i="13"/>
  <c r="Q376" i="13"/>
  <c r="Q455" i="13"/>
  <c r="Q401" i="13"/>
  <c r="Q317" i="13"/>
  <c r="Q454" i="13"/>
  <c r="Y3" i="13"/>
  <c r="AC3" i="13" s="1"/>
  <c r="Q269" i="13"/>
  <c r="Q125" i="13"/>
  <c r="X3" i="13"/>
  <c r="Q375" i="13"/>
  <c r="Q270" i="13"/>
  <c r="Q126" i="13"/>
  <c r="Q374" i="13"/>
  <c r="Q449" i="13"/>
  <c r="Q364" i="13"/>
  <c r="Q257" i="13"/>
  <c r="Q113" i="13"/>
  <c r="Q435" i="13"/>
  <c r="Q350" i="13"/>
  <c r="Q232" i="13"/>
  <c r="Q88" i="13"/>
  <c r="Q426" i="13"/>
  <c r="Q341" i="13"/>
  <c r="Q221" i="13"/>
  <c r="Q77" i="13"/>
  <c r="Z4" i="13"/>
  <c r="AD3" i="13"/>
  <c r="Q29" i="13"/>
  <c r="Q425" i="13"/>
  <c r="Q399" i="13"/>
  <c r="Q366" i="13"/>
  <c r="Q340" i="13"/>
  <c r="Q314" i="13"/>
  <c r="Q268" i="13"/>
  <c r="Q220" i="13"/>
  <c r="Q172" i="13"/>
  <c r="Q124" i="13"/>
  <c r="Q76" i="13"/>
  <c r="Q28" i="13"/>
  <c r="S2" i="13"/>
  <c r="AB2" i="13"/>
  <c r="Q450" i="13"/>
  <c r="Q424" i="13"/>
  <c r="Q398" i="13"/>
  <c r="Q365" i="13"/>
  <c r="Q339" i="13"/>
  <c r="Q306" i="13"/>
  <c r="Q258" i="13"/>
  <c r="Q210" i="13"/>
  <c r="Q162" i="13"/>
  <c r="Q114" i="13"/>
  <c r="Q66" i="13"/>
  <c r="Q19" i="13"/>
  <c r="Q65" i="13"/>
  <c r="Q448" i="13"/>
  <c r="Q422" i="13"/>
  <c r="Q389" i="13"/>
  <c r="Q363" i="13"/>
  <c r="Q330" i="13"/>
  <c r="Q304" i="13"/>
  <c r="Q256" i="13"/>
  <c r="Q208" i="13"/>
  <c r="Q160" i="13"/>
  <c r="Q112" i="13"/>
  <c r="Q64" i="13"/>
  <c r="Q10" i="13"/>
  <c r="Q447" i="13"/>
  <c r="Q414" i="13"/>
  <c r="Q388" i="13"/>
  <c r="Q362" i="13"/>
  <c r="Q329" i="13"/>
  <c r="Q294" i="13"/>
  <c r="Q246" i="13"/>
  <c r="Q198" i="13"/>
  <c r="Q150" i="13"/>
  <c r="Q102" i="13"/>
  <c r="Q54" i="13"/>
  <c r="Q9" i="13"/>
  <c r="Q446" i="13"/>
  <c r="Q413" i="13"/>
  <c r="Q387" i="13"/>
  <c r="Q354" i="13"/>
  <c r="Q328" i="13"/>
  <c r="Q293" i="13"/>
  <c r="Q245" i="13"/>
  <c r="Q197" i="13"/>
  <c r="Q149" i="13"/>
  <c r="Q101" i="13"/>
  <c r="Q53" i="13"/>
  <c r="AD2" i="13"/>
  <c r="Q438" i="13"/>
  <c r="Q412" i="13"/>
  <c r="Q386" i="13"/>
  <c r="Q353" i="13"/>
  <c r="Q327" i="13"/>
  <c r="Q292" i="13"/>
  <c r="Q244" i="13"/>
  <c r="Q196" i="13"/>
  <c r="Q148" i="13"/>
  <c r="Q100" i="13"/>
  <c r="Q52" i="13"/>
  <c r="Q437" i="13"/>
  <c r="Q411" i="13"/>
  <c r="Q378" i="13"/>
  <c r="Q352" i="13"/>
  <c r="Q326" i="13"/>
  <c r="Q282" i="13"/>
  <c r="Q234" i="13"/>
  <c r="Q186" i="13"/>
  <c r="Q138" i="13"/>
  <c r="Q90" i="13"/>
  <c r="Q42" i="13"/>
  <c r="Q436" i="13"/>
  <c r="Q410" i="13"/>
  <c r="Q377" i="13"/>
  <c r="Q351" i="13"/>
  <c r="Q318" i="13"/>
  <c r="Q281" i="13"/>
  <c r="Q233" i="13"/>
  <c r="Q185" i="13"/>
  <c r="Q137" i="13"/>
  <c r="Q89" i="13"/>
  <c r="Q41" i="13"/>
  <c r="Q303" i="13"/>
  <c r="Q291" i="13"/>
  <c r="Q279" i="13"/>
  <c r="Q267" i="13"/>
  <c r="Q255" i="13"/>
  <c r="Q243" i="13"/>
  <c r="Q231" i="13"/>
  <c r="Q219" i="13"/>
  <c r="Q207" i="13"/>
  <c r="Q195" i="13"/>
  <c r="Q183" i="13"/>
  <c r="Q171" i="13"/>
  <c r="Q159" i="13"/>
  <c r="Q147" i="13"/>
  <c r="Q135" i="13"/>
  <c r="Q123" i="13"/>
  <c r="Q111" i="13"/>
  <c r="Q99" i="13"/>
  <c r="Q87" i="13"/>
  <c r="Q75" i="13"/>
  <c r="Q63" i="13"/>
  <c r="Q51" i="13"/>
  <c r="Q39" i="13"/>
  <c r="Q27" i="13"/>
  <c r="Q8" i="13"/>
  <c r="Q302" i="13"/>
  <c r="Q290" i="13"/>
  <c r="Q278" i="13"/>
  <c r="Q266" i="13"/>
  <c r="Q254" i="13"/>
  <c r="Q242" i="13"/>
  <c r="Q230" i="13"/>
  <c r="Q218" i="13"/>
  <c r="Q206" i="13"/>
  <c r="Q194" i="13"/>
  <c r="Q182" i="13"/>
  <c r="Q170" i="13"/>
  <c r="Q158" i="13"/>
  <c r="Q146" i="13"/>
  <c r="Q134" i="13"/>
  <c r="Q122" i="13"/>
  <c r="Q110" i="13"/>
  <c r="Q98" i="13"/>
  <c r="Q86" i="13"/>
  <c r="Q74" i="13"/>
  <c r="Q62" i="13"/>
  <c r="Q50" i="13"/>
  <c r="Q38" i="13"/>
  <c r="Q26" i="13"/>
  <c r="Q17" i="13"/>
  <c r="Q7" i="13"/>
  <c r="Q445" i="13"/>
  <c r="Q433" i="13"/>
  <c r="Q421" i="13"/>
  <c r="Q409" i="13"/>
  <c r="Q397" i="13"/>
  <c r="Q385" i="13"/>
  <c r="Q373" i="13"/>
  <c r="Q361" i="13"/>
  <c r="Q349" i="13"/>
  <c r="Q337" i="13"/>
  <c r="Q325" i="13"/>
  <c r="Q313" i="13"/>
  <c r="Q301" i="13"/>
  <c r="Q289" i="13"/>
  <c r="Q277" i="13"/>
  <c r="Q265" i="13"/>
  <c r="Q253" i="13"/>
  <c r="Q241" i="13"/>
  <c r="Q229" i="13"/>
  <c r="Q217" i="13"/>
  <c r="Q205" i="13"/>
  <c r="Q193" i="13"/>
  <c r="Q181" i="13"/>
  <c r="Q169" i="13"/>
  <c r="Q157" i="13"/>
  <c r="Q145" i="13"/>
  <c r="Q133" i="13"/>
  <c r="Q121" i="13"/>
  <c r="Q109" i="13"/>
  <c r="Q97" i="13"/>
  <c r="Q85" i="13"/>
  <c r="Q73" i="13"/>
  <c r="Q61" i="13"/>
  <c r="Q49" i="13"/>
  <c r="Q37" i="13"/>
  <c r="Q16" i="13"/>
  <c r="Q6" i="13"/>
  <c r="Q444" i="13"/>
  <c r="Q420" i="13"/>
  <c r="Q396" i="13"/>
  <c r="Q360" i="13"/>
  <c r="Q348" i="13"/>
  <c r="Q336" i="13"/>
  <c r="Q324" i="13"/>
  <c r="Q312" i="13"/>
  <c r="Q300" i="13"/>
  <c r="Q288" i="13"/>
  <c r="Q276" i="13"/>
  <c r="Q264" i="13"/>
  <c r="Q252" i="13"/>
  <c r="Q240" i="13"/>
  <c r="Q228" i="13"/>
  <c r="Q216" i="13"/>
  <c r="Q204" i="13"/>
  <c r="Q192" i="13"/>
  <c r="Q180" i="13"/>
  <c r="Q168" i="13"/>
  <c r="Q156" i="13"/>
  <c r="Q144" i="13"/>
  <c r="Q132" i="13"/>
  <c r="Q120" i="13"/>
  <c r="Q108" i="13"/>
  <c r="Q96" i="13"/>
  <c r="Q84" i="13"/>
  <c r="Q72" i="13"/>
  <c r="Q60" i="13"/>
  <c r="Q48" i="13"/>
  <c r="Q36" i="13"/>
  <c r="Q25" i="13"/>
  <c r="Q15" i="13"/>
  <c r="Q5" i="13"/>
  <c r="Q443" i="13"/>
  <c r="Q431" i="13"/>
  <c r="Q419" i="13"/>
  <c r="Q407" i="13"/>
  <c r="Q395" i="13"/>
  <c r="Q383" i="13"/>
  <c r="Q371" i="13"/>
  <c r="Q359" i="13"/>
  <c r="Q347" i="13"/>
  <c r="Q335" i="13"/>
  <c r="Q323" i="13"/>
  <c r="Q311" i="13"/>
  <c r="Q299" i="13"/>
  <c r="Q287" i="13"/>
  <c r="Q275" i="13"/>
  <c r="Q263" i="13"/>
  <c r="Q251" i="13"/>
  <c r="Q239" i="13"/>
  <c r="Q227" i="13"/>
  <c r="Q215" i="13"/>
  <c r="Q203" i="13"/>
  <c r="Q191" i="13"/>
  <c r="Q179" i="13"/>
  <c r="Q167" i="13"/>
  <c r="Q155" i="13"/>
  <c r="Q143" i="13"/>
  <c r="Q131" i="13"/>
  <c r="Q119" i="13"/>
  <c r="Q107" i="13"/>
  <c r="Q95" i="13"/>
  <c r="Q83" i="13"/>
  <c r="Q71" i="13"/>
  <c r="Q59" i="13"/>
  <c r="Q47" i="13"/>
  <c r="Q35" i="13"/>
  <c r="Q24" i="13"/>
  <c r="Q14" i="13"/>
  <c r="Q4" i="13"/>
  <c r="Q406" i="13"/>
  <c r="Q394" i="13"/>
  <c r="Q382" i="13"/>
  <c r="Q370" i="13"/>
  <c r="Q358" i="13"/>
  <c r="Q346" i="13"/>
  <c r="Q334" i="13"/>
  <c r="Q322" i="13"/>
  <c r="Q310" i="13"/>
  <c r="Q298" i="13"/>
  <c r="Q286" i="13"/>
  <c r="Q274" i="13"/>
  <c r="Q262" i="13"/>
  <c r="Q250" i="13"/>
  <c r="Q238" i="13"/>
  <c r="Q226" i="13"/>
  <c r="Q214" i="13"/>
  <c r="Q202" i="13"/>
  <c r="Q190" i="13"/>
  <c r="Q178" i="13"/>
  <c r="Q166" i="13"/>
  <c r="Q154" i="13"/>
  <c r="Q142" i="13"/>
  <c r="Q130" i="13"/>
  <c r="Q118" i="13"/>
  <c r="Q106" i="13"/>
  <c r="Q94" i="13"/>
  <c r="Q82" i="13"/>
  <c r="Q70" i="13"/>
  <c r="Q58" i="13"/>
  <c r="Q46" i="13"/>
  <c r="Q34" i="13"/>
  <c r="Q23" i="13"/>
  <c r="Q13" i="13"/>
  <c r="Q3" i="13"/>
  <c r="Q372" i="13"/>
  <c r="Q418" i="13"/>
  <c r="Q1" i="13"/>
  <c r="Q441" i="13"/>
  <c r="Q429" i="13"/>
  <c r="Q417" i="13"/>
  <c r="Q405" i="13"/>
  <c r="Q393" i="13"/>
  <c r="Q381" i="13"/>
  <c r="Q369" i="13"/>
  <c r="Q357" i="13"/>
  <c r="Q345" i="13"/>
  <c r="Q333" i="13"/>
  <c r="Q321" i="13"/>
  <c r="Q309" i="13"/>
  <c r="Q297" i="13"/>
  <c r="Q285" i="13"/>
  <c r="Q273" i="13"/>
  <c r="Q261" i="13"/>
  <c r="Q249" i="13"/>
  <c r="Q237" i="13"/>
  <c r="Q225" i="13"/>
  <c r="Q213" i="13"/>
  <c r="Q201" i="13"/>
  <c r="Q189" i="13"/>
  <c r="Q177" i="13"/>
  <c r="Q165" i="13"/>
  <c r="Q153" i="13"/>
  <c r="Q141" i="13"/>
  <c r="Q129" i="13"/>
  <c r="Q117" i="13"/>
  <c r="Q105" i="13"/>
  <c r="Q93" i="13"/>
  <c r="Q81" i="13"/>
  <c r="Q69" i="13"/>
  <c r="Q57" i="13"/>
  <c r="Q45" i="13"/>
  <c r="Q33" i="13"/>
  <c r="Q22" i="13"/>
  <c r="Q12" i="13"/>
  <c r="Q430" i="13"/>
  <c r="Q440" i="13"/>
  <c r="Q428" i="13"/>
  <c r="Q416" i="13"/>
  <c r="Q404" i="13"/>
  <c r="Q392" i="13"/>
  <c r="Q380" i="13"/>
  <c r="Q368" i="13"/>
  <c r="Q356" i="13"/>
  <c r="Q344" i="13"/>
  <c r="Q332" i="13"/>
  <c r="Q320" i="13"/>
  <c r="Q308" i="13"/>
  <c r="Q296" i="13"/>
  <c r="Q284" i="13"/>
  <c r="Q272" i="13"/>
  <c r="Q260" i="13"/>
  <c r="Q248" i="13"/>
  <c r="Q236" i="13"/>
  <c r="Q224" i="13"/>
  <c r="Q212" i="13"/>
  <c r="Q200" i="13"/>
  <c r="Q188" i="13"/>
  <c r="Q176" i="13"/>
  <c r="Q164" i="13"/>
  <c r="Q152" i="13"/>
  <c r="Q140" i="13"/>
  <c r="Q128" i="13"/>
  <c r="Q116" i="13"/>
  <c r="Q104" i="13"/>
  <c r="Q92" i="13"/>
  <c r="Q80" i="13"/>
  <c r="Q68" i="13"/>
  <c r="Q56" i="13"/>
  <c r="Q44" i="13"/>
  <c r="Q32" i="13"/>
  <c r="Q21" i="13"/>
  <c r="Q432" i="13"/>
  <c r="Q408" i="13"/>
  <c r="Q384" i="13"/>
  <c r="Q442" i="13"/>
  <c r="Q2" i="13"/>
  <c r="Q439" i="13"/>
  <c r="Q427" i="13"/>
  <c r="Q415" i="13"/>
  <c r="Q403" i="13"/>
  <c r="Q391" i="13"/>
  <c r="Q379" i="13"/>
  <c r="Q367" i="13"/>
  <c r="Q355" i="13"/>
  <c r="Q343" i="13"/>
  <c r="Q331" i="13"/>
  <c r="Q319" i="13"/>
  <c r="Q307" i="13"/>
  <c r="Q295" i="13"/>
  <c r="Q283" i="13"/>
  <c r="Q271" i="13"/>
  <c r="Q259" i="13"/>
  <c r="Q247" i="13"/>
  <c r="Q235" i="13"/>
  <c r="Q223" i="13"/>
  <c r="Q211" i="13"/>
  <c r="Q199" i="13"/>
  <c r="Q187" i="13"/>
  <c r="Q175" i="13"/>
  <c r="Q163" i="13"/>
  <c r="Q151" i="13"/>
  <c r="Q139" i="13"/>
  <c r="Q127" i="13"/>
  <c r="Q115" i="13"/>
  <c r="Q103" i="13"/>
  <c r="Q91" i="13"/>
  <c r="Q79" i="13"/>
  <c r="Q67" i="13"/>
  <c r="Q55" i="13"/>
  <c r="Q43" i="13"/>
  <c r="Q31" i="13"/>
  <c r="Q20" i="13"/>
  <c r="Q18" i="13" l="1"/>
  <c r="V5" i="13"/>
  <c r="V17" i="13"/>
  <c r="V29" i="13"/>
  <c r="V41" i="13"/>
  <c r="V53" i="13"/>
  <c r="V66" i="13"/>
  <c r="V78" i="13"/>
  <c r="V90" i="13"/>
  <c r="V102" i="13"/>
  <c r="V114" i="13"/>
  <c r="V126" i="13"/>
  <c r="V138" i="13"/>
  <c r="V150" i="13"/>
  <c r="V162" i="13"/>
  <c r="V174" i="13"/>
  <c r="V186" i="13"/>
  <c r="V198" i="13"/>
  <c r="V210" i="13"/>
  <c r="V222" i="13"/>
  <c r="V234" i="13"/>
  <c r="V246" i="13"/>
  <c r="V258" i="13"/>
  <c r="V270" i="13"/>
  <c r="V282" i="13"/>
  <c r="V294" i="13"/>
  <c r="V306" i="13"/>
  <c r="V318" i="13"/>
  <c r="V330" i="13"/>
  <c r="V342" i="13"/>
  <c r="V354" i="13"/>
  <c r="V366" i="13"/>
  <c r="V378" i="13"/>
  <c r="V390" i="13"/>
  <c r="V402" i="13"/>
  <c r="V414" i="13"/>
  <c r="V426" i="13"/>
  <c r="V438" i="13"/>
  <c r="V450" i="13"/>
  <c r="V462" i="13"/>
  <c r="V115" i="13"/>
  <c r="V247" i="13"/>
  <c r="V259" i="13"/>
  <c r="V271" i="13"/>
  <c r="V283" i="13"/>
  <c r="V295" i="13"/>
  <c r="V307" i="13"/>
  <c r="V319" i="13"/>
  <c r="V331" i="13"/>
  <c r="V343" i="13"/>
  <c r="V355" i="13"/>
  <c r="V367" i="13"/>
  <c r="V379" i="13"/>
  <c r="V391" i="13"/>
  <c r="V403" i="13"/>
  <c r="V415" i="13"/>
  <c r="V427" i="13"/>
  <c r="V439" i="13"/>
  <c r="V451" i="13"/>
  <c r="V463" i="13"/>
  <c r="V101" i="13"/>
  <c r="V245" i="13"/>
  <c r="V377" i="13"/>
  <c r="V6" i="13"/>
  <c r="V18" i="13"/>
  <c r="V30" i="13"/>
  <c r="V42" i="13"/>
  <c r="V54" i="13"/>
  <c r="V67" i="13"/>
  <c r="V79" i="13"/>
  <c r="V91" i="13"/>
  <c r="V103" i="13"/>
  <c r="V127" i="13"/>
  <c r="V139" i="13"/>
  <c r="V151" i="13"/>
  <c r="V163" i="13"/>
  <c r="V175" i="13"/>
  <c r="V187" i="13"/>
  <c r="V199" i="13"/>
  <c r="V211" i="13"/>
  <c r="V223" i="13"/>
  <c r="V235" i="13"/>
  <c r="V7" i="13"/>
  <c r="V19" i="13"/>
  <c r="V31" i="13"/>
  <c r="V43" i="13"/>
  <c r="V55" i="13"/>
  <c r="V68" i="13"/>
  <c r="V80" i="13"/>
  <c r="V92" i="13"/>
  <c r="V104" i="13"/>
  <c r="V116" i="13"/>
  <c r="V128" i="13"/>
  <c r="V140" i="13"/>
  <c r="V152" i="13"/>
  <c r="V164" i="13"/>
  <c r="V176" i="13"/>
  <c r="V188" i="13"/>
  <c r="V200" i="13"/>
  <c r="V212" i="13"/>
  <c r="V224" i="13"/>
  <c r="V236" i="13"/>
  <c r="V248" i="13"/>
  <c r="V260" i="13"/>
  <c r="V272" i="13"/>
  <c r="V284" i="13"/>
  <c r="V296" i="13"/>
  <c r="V308" i="13"/>
  <c r="V320" i="13"/>
  <c r="V332" i="13"/>
  <c r="V344" i="13"/>
  <c r="V356" i="13"/>
  <c r="V368" i="13"/>
  <c r="V380" i="13"/>
  <c r="V392" i="13"/>
  <c r="V404" i="13"/>
  <c r="V416" i="13"/>
  <c r="V428" i="13"/>
  <c r="V440" i="13"/>
  <c r="V452" i="13"/>
  <c r="V464" i="13"/>
  <c r="V261" i="13"/>
  <c r="V333" i="13"/>
  <c r="V405" i="13"/>
  <c r="V441" i="13"/>
  <c r="V465" i="13"/>
  <c r="V434" i="13"/>
  <c r="V125" i="13"/>
  <c r="V269" i="13"/>
  <c r="V425" i="13"/>
  <c r="V8" i="13"/>
  <c r="V20" i="13"/>
  <c r="V32" i="13"/>
  <c r="V44" i="13"/>
  <c r="V56" i="13"/>
  <c r="V69" i="13"/>
  <c r="V81" i="13"/>
  <c r="V93" i="13"/>
  <c r="V105" i="13"/>
  <c r="V117" i="13"/>
  <c r="V129" i="13"/>
  <c r="V141" i="13"/>
  <c r="V153" i="13"/>
  <c r="V165" i="13"/>
  <c r="V177" i="13"/>
  <c r="V189" i="13"/>
  <c r="V201" i="13"/>
  <c r="V213" i="13"/>
  <c r="V225" i="13"/>
  <c r="V237" i="13"/>
  <c r="V249" i="13"/>
  <c r="V273" i="13"/>
  <c r="V285" i="13"/>
  <c r="V297" i="13"/>
  <c r="V309" i="13"/>
  <c r="V321" i="13"/>
  <c r="V345" i="13"/>
  <c r="V357" i="13"/>
  <c r="V369" i="13"/>
  <c r="V381" i="13"/>
  <c r="V393" i="13"/>
  <c r="V417" i="13"/>
  <c r="V429" i="13"/>
  <c r="V453" i="13"/>
  <c r="V459" i="13"/>
  <c r="V40" i="13"/>
  <c r="V197" i="13"/>
  <c r="V353" i="13"/>
  <c r="V9" i="13"/>
  <c r="V21" i="13"/>
  <c r="V33" i="13"/>
  <c r="V45" i="13"/>
  <c r="V57" i="13"/>
  <c r="V70" i="13"/>
  <c r="V82" i="13"/>
  <c r="V94" i="13"/>
  <c r="V106" i="13"/>
  <c r="V118" i="13"/>
  <c r="V130" i="13"/>
  <c r="V142" i="13"/>
  <c r="V154" i="13"/>
  <c r="V166" i="13"/>
  <c r="V178" i="13"/>
  <c r="V190" i="13"/>
  <c r="V202" i="13"/>
  <c r="V214" i="13"/>
  <c r="V226" i="13"/>
  <c r="V238" i="13"/>
  <c r="V250" i="13"/>
  <c r="V262" i="13"/>
  <c r="V274" i="13"/>
  <c r="V286" i="13"/>
  <c r="V298" i="13"/>
  <c r="V310" i="13"/>
  <c r="V322" i="13"/>
  <c r="V334" i="13"/>
  <c r="V346" i="13"/>
  <c r="V358" i="13"/>
  <c r="V370" i="13"/>
  <c r="V382" i="13"/>
  <c r="V394" i="13"/>
  <c r="V406" i="13"/>
  <c r="V418" i="13"/>
  <c r="V430" i="13"/>
  <c r="V442" i="13"/>
  <c r="V454" i="13"/>
  <c r="V466" i="13"/>
  <c r="V407" i="13"/>
  <c r="V1" i="13"/>
  <c r="V25" i="13"/>
  <c r="V134" i="13"/>
  <c r="V194" i="13"/>
  <c r="V254" i="13"/>
  <c r="V302" i="13"/>
  <c r="V362" i="13"/>
  <c r="V422" i="13"/>
  <c r="V65" i="13"/>
  <c r="V149" i="13"/>
  <c r="V257" i="13"/>
  <c r="V365" i="13"/>
  <c r="V437" i="13"/>
  <c r="V10" i="13"/>
  <c r="V22" i="13"/>
  <c r="V34" i="13"/>
  <c r="V46" i="13"/>
  <c r="V58" i="13"/>
  <c r="V71" i="13"/>
  <c r="V83" i="13"/>
  <c r="V95" i="13"/>
  <c r="V107" i="13"/>
  <c r="V119" i="13"/>
  <c r="V131" i="13"/>
  <c r="V143" i="13"/>
  <c r="V155" i="13"/>
  <c r="V167" i="13"/>
  <c r="V179" i="13"/>
  <c r="V191" i="13"/>
  <c r="V203" i="13"/>
  <c r="V215" i="13"/>
  <c r="V227" i="13"/>
  <c r="V239" i="13"/>
  <c r="V251" i="13"/>
  <c r="V263" i="13"/>
  <c r="V275" i="13"/>
  <c r="V287" i="13"/>
  <c r="V299" i="13"/>
  <c r="V311" i="13"/>
  <c r="V323" i="13"/>
  <c r="V335" i="13"/>
  <c r="V347" i="13"/>
  <c r="V359" i="13"/>
  <c r="V371" i="13"/>
  <c r="V383" i="13"/>
  <c r="V395" i="13"/>
  <c r="V419" i="13"/>
  <c r="V431" i="13"/>
  <c r="V443" i="13"/>
  <c r="V455" i="13"/>
  <c r="V170" i="13"/>
  <c r="V290" i="13"/>
  <c r="V386" i="13"/>
  <c r="V77" i="13"/>
  <c r="V137" i="13"/>
  <c r="V233" i="13"/>
  <c r="V305" i="13"/>
  <c r="V401" i="13"/>
  <c r="V461" i="13"/>
  <c r="V11" i="13"/>
  <c r="V23" i="13"/>
  <c r="V35" i="13"/>
  <c r="V47" i="13"/>
  <c r="V59" i="13"/>
  <c r="V72" i="13"/>
  <c r="V84" i="13"/>
  <c r="V96" i="13"/>
  <c r="V108" i="13"/>
  <c r="V120" i="13"/>
  <c r="V132" i="13"/>
  <c r="V144" i="13"/>
  <c r="V156" i="13"/>
  <c r="V168" i="13"/>
  <c r="V180" i="13"/>
  <c r="V192" i="13"/>
  <c r="V204" i="13"/>
  <c r="V216" i="13"/>
  <c r="V228" i="13"/>
  <c r="V240" i="13"/>
  <c r="V252" i="13"/>
  <c r="V264" i="13"/>
  <c r="V276" i="13"/>
  <c r="V288" i="13"/>
  <c r="V300" i="13"/>
  <c r="V312" i="13"/>
  <c r="V324" i="13"/>
  <c r="V336" i="13"/>
  <c r="V348" i="13"/>
  <c r="V360" i="13"/>
  <c r="V372" i="13"/>
  <c r="V384" i="13"/>
  <c r="V396" i="13"/>
  <c r="V408" i="13"/>
  <c r="V420" i="13"/>
  <c r="V432" i="13"/>
  <c r="V444" i="13"/>
  <c r="V456" i="13"/>
  <c r="V409" i="13"/>
  <c r="V457" i="13"/>
  <c r="V37" i="13"/>
  <c r="V110" i="13"/>
  <c r="V146" i="13"/>
  <c r="V182" i="13"/>
  <c r="V230" i="13"/>
  <c r="V278" i="13"/>
  <c r="V338" i="13"/>
  <c r="V350" i="13"/>
  <c r="V374" i="13"/>
  <c r="V398" i="13"/>
  <c r="V446" i="13"/>
  <c r="V16" i="13"/>
  <c r="V173" i="13"/>
  <c r="V341" i="13"/>
  <c r="V12" i="13"/>
  <c r="V24" i="13"/>
  <c r="V36" i="13"/>
  <c r="V48" i="13"/>
  <c r="V60" i="13"/>
  <c r="V73" i="13"/>
  <c r="V85" i="13"/>
  <c r="V97" i="13"/>
  <c r="V109" i="13"/>
  <c r="V121" i="13"/>
  <c r="V133" i="13"/>
  <c r="V145" i="13"/>
  <c r="V157" i="13"/>
  <c r="V169" i="13"/>
  <c r="V181" i="13"/>
  <c r="V193" i="13"/>
  <c r="V205" i="13"/>
  <c r="V217" i="13"/>
  <c r="V229" i="13"/>
  <c r="V241" i="13"/>
  <c r="V253" i="13"/>
  <c r="V265" i="13"/>
  <c r="V277" i="13"/>
  <c r="V289" i="13"/>
  <c r="V301" i="13"/>
  <c r="V313" i="13"/>
  <c r="V325" i="13"/>
  <c r="V337" i="13"/>
  <c r="V349" i="13"/>
  <c r="V361" i="13"/>
  <c r="V373" i="13"/>
  <c r="V385" i="13"/>
  <c r="V397" i="13"/>
  <c r="V421" i="13"/>
  <c r="V433" i="13"/>
  <c r="V445" i="13"/>
  <c r="V74" i="13"/>
  <c r="V218" i="13"/>
  <c r="V326" i="13"/>
  <c r="V410" i="13"/>
  <c r="V458" i="13"/>
  <c r="V28" i="13"/>
  <c r="V161" i="13"/>
  <c r="V293" i="13"/>
  <c r="V449" i="13"/>
  <c r="V13" i="13"/>
  <c r="V49" i="13"/>
  <c r="V61" i="13"/>
  <c r="V86" i="13"/>
  <c r="V98" i="13"/>
  <c r="V122" i="13"/>
  <c r="V158" i="13"/>
  <c r="V206" i="13"/>
  <c r="V242" i="13"/>
  <c r="V266" i="13"/>
  <c r="V314" i="13"/>
  <c r="V2" i="13"/>
  <c r="V14" i="13"/>
  <c r="V26" i="13"/>
  <c r="V38" i="13"/>
  <c r="V50" i="13"/>
  <c r="V63" i="13"/>
  <c r="V75" i="13"/>
  <c r="V87" i="13"/>
  <c r="V99" i="13"/>
  <c r="V111" i="13"/>
  <c r="V123" i="13"/>
  <c r="V135" i="13"/>
  <c r="V147" i="13"/>
  <c r="V159" i="13"/>
  <c r="V171" i="13"/>
  <c r="V183" i="13"/>
  <c r="V195" i="13"/>
  <c r="V207" i="13"/>
  <c r="V219" i="13"/>
  <c r="V231" i="13"/>
  <c r="V243" i="13"/>
  <c r="V255" i="13"/>
  <c r="V267" i="13"/>
  <c r="V279" i="13"/>
  <c r="V291" i="13"/>
  <c r="V303" i="13"/>
  <c r="V315" i="13"/>
  <c r="V327" i="13"/>
  <c r="V339" i="13"/>
  <c r="V351" i="13"/>
  <c r="V363" i="13"/>
  <c r="V375" i="13"/>
  <c r="V387" i="13"/>
  <c r="V399" i="13"/>
  <c r="V411" i="13"/>
  <c r="V423" i="13"/>
  <c r="V435" i="13"/>
  <c r="V447" i="13"/>
  <c r="V52" i="13"/>
  <c r="V185" i="13"/>
  <c r="V329" i="13"/>
  <c r="V3" i="13"/>
  <c r="V15" i="13"/>
  <c r="V27" i="13"/>
  <c r="V39" i="13"/>
  <c r="V51" i="13"/>
  <c r="V64" i="13"/>
  <c r="V76" i="13"/>
  <c r="V88" i="13"/>
  <c r="V100" i="13"/>
  <c r="V112" i="13"/>
  <c r="V124" i="13"/>
  <c r="V136" i="13"/>
  <c r="V148" i="13"/>
  <c r="V160" i="13"/>
  <c r="V172" i="13"/>
  <c r="V184" i="13"/>
  <c r="V196" i="13"/>
  <c r="V208" i="13"/>
  <c r="V220" i="13"/>
  <c r="V232" i="13"/>
  <c r="V244" i="13"/>
  <c r="V256" i="13"/>
  <c r="V268" i="13"/>
  <c r="V280" i="13"/>
  <c r="V292" i="13"/>
  <c r="V304" i="13"/>
  <c r="V316" i="13"/>
  <c r="V328" i="13"/>
  <c r="V340" i="13"/>
  <c r="V352" i="13"/>
  <c r="V364" i="13"/>
  <c r="V376" i="13"/>
  <c r="V388" i="13"/>
  <c r="V400" i="13"/>
  <c r="V412" i="13"/>
  <c r="V424" i="13"/>
  <c r="V436" i="13"/>
  <c r="V448" i="13"/>
  <c r="V460" i="13"/>
  <c r="V4" i="13"/>
  <c r="V113" i="13"/>
  <c r="V221" i="13"/>
  <c r="V317" i="13"/>
  <c r="V413" i="13"/>
  <c r="V89" i="13"/>
  <c r="V209" i="13"/>
  <c r="V281" i="13"/>
  <c r="V389" i="13"/>
  <c r="AD23" i="23"/>
  <c r="AF23" i="23" s="1"/>
  <c r="H23" i="23"/>
  <c r="J23" i="23" s="1"/>
  <c r="A8" i="23"/>
  <c r="C8" i="23" s="1"/>
  <c r="AD9" i="23"/>
  <c r="AF9" i="23" s="1"/>
  <c r="H9" i="23"/>
  <c r="J9" i="23" s="1"/>
  <c r="W8" i="23"/>
  <c r="Y8" i="23" s="1"/>
  <c r="AK24" i="23"/>
  <c r="AM24" i="23" s="1"/>
  <c r="O24" i="23"/>
  <c r="Q24" i="23" s="1"/>
  <c r="AD9" i="11"/>
  <c r="AF9" i="11" s="1"/>
  <c r="AK24" i="11"/>
  <c r="AM24" i="11" s="1"/>
  <c r="AD23" i="11"/>
  <c r="AF23" i="11" s="1"/>
  <c r="W8" i="11"/>
  <c r="Y8" i="11" s="1"/>
  <c r="H23" i="11"/>
  <c r="J23" i="11" s="1"/>
  <c r="O24" i="11"/>
  <c r="Q24" i="11" s="1"/>
  <c r="H9" i="11"/>
  <c r="J9" i="11" s="1"/>
  <c r="F15" i="5"/>
  <c r="G15" i="5"/>
  <c r="H15" i="5"/>
  <c r="I15" i="5"/>
  <c r="J15" i="5"/>
  <c r="E15" i="5"/>
  <c r="B2" i="13" s="1"/>
  <c r="A8" i="11"/>
  <c r="C8" i="11" s="1"/>
  <c r="Q388" i="16"/>
  <c r="Q442" i="16"/>
  <c r="Q357" i="16"/>
  <c r="Q369" i="16"/>
  <c r="Q387" i="16"/>
  <c r="Q423" i="16"/>
  <c r="Q382" i="16"/>
  <c r="Q416" i="16"/>
  <c r="Q456" i="16"/>
  <c r="Q57" i="16"/>
  <c r="Q51" i="16"/>
  <c r="Q29" i="16"/>
  <c r="Q46" i="16"/>
  <c r="Q13" i="18"/>
  <c r="Q202" i="18"/>
  <c r="Q20" i="18"/>
  <c r="Q32" i="18"/>
  <c r="Q44" i="18"/>
  <c r="Q56" i="18"/>
  <c r="Q68" i="18"/>
  <c r="Q80" i="18"/>
  <c r="Q92" i="18"/>
  <c r="Q104" i="18"/>
  <c r="Q116" i="18"/>
  <c r="Q168" i="18"/>
  <c r="Q192" i="18"/>
  <c r="Q137" i="18"/>
  <c r="Q149" i="18"/>
  <c r="Q161" i="18"/>
  <c r="Q169" i="18"/>
  <c r="Q278" i="18"/>
  <c r="Q207" i="18"/>
  <c r="Q219" i="18"/>
  <c r="Q231" i="18"/>
  <c r="Q243" i="18"/>
  <c r="Q255" i="18"/>
  <c r="Q276" i="18"/>
  <c r="Q265" i="18"/>
  <c r="Q301" i="18"/>
  <c r="Q355" i="18"/>
  <c r="Q377" i="18"/>
  <c r="Q315" i="18"/>
  <c r="Q327" i="18"/>
  <c r="Q339" i="18"/>
  <c r="Q351" i="18"/>
  <c r="Q378" i="18"/>
  <c r="Q396" i="18"/>
  <c r="Q437" i="18"/>
  <c r="Q402" i="18"/>
  <c r="Q445" i="18"/>
  <c r="Q401" i="18"/>
  <c r="Q458" i="18"/>
  <c r="G2" i="18"/>
  <c r="Q392" i="16"/>
  <c r="Q445" i="16"/>
  <c r="Q358" i="16"/>
  <c r="Q370" i="16"/>
  <c r="Q391" i="16"/>
  <c r="Q426" i="16"/>
  <c r="Q386" i="16"/>
  <c r="Q419" i="16"/>
  <c r="Q465" i="16"/>
  <c r="Q33" i="16"/>
  <c r="Q47" i="16"/>
  <c r="Q9" i="16"/>
  <c r="Q42" i="16"/>
  <c r="Q7" i="18"/>
  <c r="Q174" i="18"/>
  <c r="Q21" i="18"/>
  <c r="Q33" i="18"/>
  <c r="Q45" i="18"/>
  <c r="Q57" i="18"/>
  <c r="Q69" i="18"/>
  <c r="Q81" i="18"/>
  <c r="Q93" i="18"/>
  <c r="Q105" i="18"/>
  <c r="Q117" i="18"/>
  <c r="Q171" i="18"/>
  <c r="Q204" i="18"/>
  <c r="Q138" i="18"/>
  <c r="Q150" i="18"/>
  <c r="Q162" i="18"/>
  <c r="Q172" i="18"/>
  <c r="Q281" i="18"/>
  <c r="Q208" i="18"/>
  <c r="Q220" i="18"/>
  <c r="Q232" i="18"/>
  <c r="Q244" i="18"/>
  <c r="Q256" i="18"/>
  <c r="Q279" i="18"/>
  <c r="Q268" i="18"/>
  <c r="Q457" i="18"/>
  <c r="Q369" i="18"/>
  <c r="Q304" i="18"/>
  <c r="Q316" i="18"/>
  <c r="Q328" i="18"/>
  <c r="Q340" i="18"/>
  <c r="Q352" i="18"/>
  <c r="Q447" i="18"/>
  <c r="Q400" i="18"/>
  <c r="Q440" i="18"/>
  <c r="Q406" i="18"/>
  <c r="Q448" i="18"/>
  <c r="Q405" i="18"/>
  <c r="Q464" i="18"/>
  <c r="Q22" i="14"/>
  <c r="Q400" i="16"/>
  <c r="Q453" i="16"/>
  <c r="Q360" i="16"/>
  <c r="Q372" i="16"/>
  <c r="Q399" i="16"/>
  <c r="Q432" i="16"/>
  <c r="Q394" i="16"/>
  <c r="Q425" i="16"/>
  <c r="Q60" i="16"/>
  <c r="Q12" i="16"/>
  <c r="Q39" i="16"/>
  <c r="Q4" i="16"/>
  <c r="Q34" i="16"/>
  <c r="Q8" i="18"/>
  <c r="Q203" i="18"/>
  <c r="Q23" i="18"/>
  <c r="Q35" i="18"/>
  <c r="Q47" i="18"/>
  <c r="Q59" i="18"/>
  <c r="Q71" i="18"/>
  <c r="Q83" i="18"/>
  <c r="Q95" i="18"/>
  <c r="Q107" i="18"/>
  <c r="Q119" i="18"/>
  <c r="Q188" i="18"/>
  <c r="Q128" i="18"/>
  <c r="Q140" i="18"/>
  <c r="Q152" i="18"/>
  <c r="Q175" i="18"/>
  <c r="Q196" i="18"/>
  <c r="Q287" i="18"/>
  <c r="Q210" i="18"/>
  <c r="Q222" i="18"/>
  <c r="Q234" i="18"/>
  <c r="Q246" i="18"/>
  <c r="Q258" i="18"/>
  <c r="Q285" i="18"/>
  <c r="Q274" i="18"/>
  <c r="Q395" i="18"/>
  <c r="Q370" i="18"/>
  <c r="Q306" i="18"/>
  <c r="Q318" i="18"/>
  <c r="Q330" i="18"/>
  <c r="Q342" i="18"/>
  <c r="Q363" i="18"/>
  <c r="Q376" i="18"/>
  <c r="Q408" i="18"/>
  <c r="Q446" i="18"/>
  <c r="Q414" i="18"/>
  <c r="Q460" i="18"/>
  <c r="Q413" i="18"/>
  <c r="Q181" i="18"/>
  <c r="Q409" i="16"/>
  <c r="Q462" i="16"/>
  <c r="Q361" i="16"/>
  <c r="Q373" i="16"/>
  <c r="Q466" i="16"/>
  <c r="Q435" i="16"/>
  <c r="Q398" i="16"/>
  <c r="Q428" i="16"/>
  <c r="Q52" i="16"/>
  <c r="Q7" i="16"/>
  <c r="Q35" i="16"/>
  <c r="Q65" i="16"/>
  <c r="Q30" i="16"/>
  <c r="Q3" i="18"/>
  <c r="U3" i="18" s="1"/>
  <c r="P3" i="18" s="1"/>
  <c r="Q178" i="18"/>
  <c r="Q24" i="18"/>
  <c r="Q36" i="18"/>
  <c r="Q48" i="18"/>
  <c r="Q60" i="18"/>
  <c r="Q72" i="18"/>
  <c r="Q84" i="18"/>
  <c r="Q96" i="18"/>
  <c r="Q108" i="18"/>
  <c r="Q120" i="18"/>
  <c r="Q200" i="18"/>
  <c r="Q129" i="18"/>
  <c r="Q141" i="18"/>
  <c r="Q153" i="18"/>
  <c r="Q187" i="18"/>
  <c r="Q357" i="18"/>
  <c r="Q290" i="18"/>
  <c r="Q211" i="18"/>
  <c r="Q223" i="18"/>
  <c r="Q235" i="18"/>
  <c r="Q247" i="18"/>
  <c r="Q259" i="18"/>
  <c r="Q288" i="18"/>
  <c r="Q277" i="18"/>
  <c r="Q427" i="18"/>
  <c r="Q399" i="18"/>
  <c r="Q307" i="18"/>
  <c r="Q319" i="18"/>
  <c r="Q331" i="18"/>
  <c r="Q343" i="18"/>
  <c r="Q375" i="18"/>
  <c r="Q391" i="18"/>
  <c r="Q412" i="18"/>
  <c r="Q449" i="18"/>
  <c r="Q418" i="18"/>
  <c r="Q462" i="18"/>
  <c r="Q417" i="18"/>
  <c r="Q12" i="18"/>
  <c r="Q460" i="16"/>
  <c r="Q418" i="16"/>
  <c r="Q464" i="16"/>
  <c r="Q362" i="16"/>
  <c r="Q374" i="16"/>
  <c r="Q402" i="16"/>
  <c r="Q438" i="16"/>
  <c r="Q461" i="16"/>
  <c r="Q431" i="16"/>
  <c r="Q48" i="16"/>
  <c r="Q31" i="16"/>
  <c r="Q53" i="16"/>
  <c r="Q26" i="16"/>
  <c r="Q15" i="18"/>
  <c r="Q191" i="18"/>
  <c r="Q25" i="18"/>
  <c r="Q37" i="18"/>
  <c r="Q49" i="18"/>
  <c r="Q61" i="18"/>
  <c r="Q73" i="18"/>
  <c r="Q85" i="18"/>
  <c r="Q97" i="18"/>
  <c r="Q109" i="18"/>
  <c r="Q121" i="18"/>
  <c r="Q173" i="18"/>
  <c r="Q130" i="18"/>
  <c r="Q142" i="18"/>
  <c r="Q154" i="18"/>
  <c r="Q199" i="18"/>
  <c r="Q362" i="18"/>
  <c r="Q293" i="18"/>
  <c r="Q212" i="18"/>
  <c r="Q224" i="18"/>
  <c r="Q236" i="18"/>
  <c r="Q248" i="18"/>
  <c r="Q260" i="18"/>
  <c r="Q291" i="18"/>
  <c r="Q280" i="18"/>
  <c r="Q354" i="18"/>
  <c r="Q356" i="18"/>
  <c r="Q308" i="18"/>
  <c r="Q320" i="18"/>
  <c r="Q332" i="18"/>
  <c r="Q344" i="18"/>
  <c r="Q361" i="18"/>
  <c r="Q407" i="18"/>
  <c r="Q416" i="18"/>
  <c r="Q451" i="18"/>
  <c r="Q422" i="18"/>
  <c r="Q454" i="18"/>
  <c r="Q421" i="18"/>
  <c r="U2" i="18"/>
  <c r="P2" i="18" s="1"/>
  <c r="Q11" i="18"/>
  <c r="Q403" i="16"/>
  <c r="Q427" i="16"/>
  <c r="Q455" i="16"/>
  <c r="Q363" i="16"/>
  <c r="Q375" i="16"/>
  <c r="Q405" i="16"/>
  <c r="Q441" i="16"/>
  <c r="Q463" i="16"/>
  <c r="Q434" i="16"/>
  <c r="Q40" i="16"/>
  <c r="Q6" i="16"/>
  <c r="Q27" i="16"/>
  <c r="Q37" i="16"/>
  <c r="Q22" i="16"/>
  <c r="Q9" i="18"/>
  <c r="Q179" i="18"/>
  <c r="Q26" i="18"/>
  <c r="Q38" i="18"/>
  <c r="Q50" i="18"/>
  <c r="Q62" i="18"/>
  <c r="Q74" i="18"/>
  <c r="Q86" i="18"/>
  <c r="Q98" i="18"/>
  <c r="Q110" i="18"/>
  <c r="Q122" i="18"/>
  <c r="Q185" i="18"/>
  <c r="Q131" i="18"/>
  <c r="Q143" i="18"/>
  <c r="Q155" i="18"/>
  <c r="Q182" i="18"/>
  <c r="Q379" i="18"/>
  <c r="Q296" i="18"/>
  <c r="Q213" i="18"/>
  <c r="Q225" i="18"/>
  <c r="Q237" i="18"/>
  <c r="Q249" i="18"/>
  <c r="Q261" i="18"/>
  <c r="Q294" i="18"/>
  <c r="Q283" i="18"/>
  <c r="Q358" i="18"/>
  <c r="Q432" i="18"/>
  <c r="Q309" i="18"/>
  <c r="Q321" i="18"/>
  <c r="Q333" i="18"/>
  <c r="Q345" i="18"/>
  <c r="Q373" i="18"/>
  <c r="Q423" i="18"/>
  <c r="Q420" i="18"/>
  <c r="Q459" i="18"/>
  <c r="Q426" i="18"/>
  <c r="Q456" i="18"/>
  <c r="Q425" i="18"/>
  <c r="Q6" i="18"/>
  <c r="Q380" i="16"/>
  <c r="Q436" i="16"/>
  <c r="Q355" i="16"/>
  <c r="Q367" i="16"/>
  <c r="Q379" i="16"/>
  <c r="Q417" i="16"/>
  <c r="Q459" i="16"/>
  <c r="Q410" i="16"/>
  <c r="Q446" i="16"/>
  <c r="Q16" i="16"/>
  <c r="Q59" i="16"/>
  <c r="G3" i="16"/>
  <c r="Q54" i="16"/>
  <c r="Q49" i="16"/>
  <c r="Q198" i="18"/>
  <c r="Q18" i="18"/>
  <c r="Q30" i="18"/>
  <c r="Q42" i="18"/>
  <c r="Q54" i="18"/>
  <c r="Q66" i="18"/>
  <c r="Q78" i="18"/>
  <c r="Q90" i="18"/>
  <c r="Q102" i="18"/>
  <c r="Q114" i="18"/>
  <c r="Q126" i="18"/>
  <c r="Q170" i="18"/>
  <c r="Q135" i="18"/>
  <c r="Q147" i="18"/>
  <c r="Q159" i="18"/>
  <c r="Q201" i="18"/>
  <c r="Q272" i="18"/>
  <c r="Q205" i="18"/>
  <c r="Q217" i="18"/>
  <c r="Q229" i="18"/>
  <c r="Q241" i="18"/>
  <c r="Q253" i="18"/>
  <c r="Q270" i="18"/>
  <c r="Q371" i="18"/>
  <c r="Q295" i="18"/>
  <c r="Q368" i="18"/>
  <c r="Q453" i="18"/>
  <c r="Q313" i="18"/>
  <c r="Q325" i="18"/>
  <c r="Q337" i="18"/>
  <c r="Q349" i="18"/>
  <c r="Q465" i="18"/>
  <c r="Q388" i="18"/>
  <c r="Q431" i="18"/>
  <c r="Q394" i="18"/>
  <c r="Q439" i="18"/>
  <c r="Q393" i="18"/>
  <c r="Q461" i="18"/>
  <c r="Q384" i="16"/>
  <c r="Q439" i="16"/>
  <c r="Q356" i="16"/>
  <c r="Q368" i="16"/>
  <c r="Q383" i="16"/>
  <c r="Q420" i="16"/>
  <c r="Q452" i="16"/>
  <c r="Q413" i="16"/>
  <c r="Q449" i="16"/>
  <c r="Q1" i="16"/>
  <c r="U1" i="16" s="1"/>
  <c r="P1" i="16" s="1"/>
  <c r="Q55" i="16"/>
  <c r="Q61" i="16"/>
  <c r="Q50" i="16"/>
  <c r="Q21" i="16"/>
  <c r="Q186" i="18"/>
  <c r="Q19" i="18"/>
  <c r="Q31" i="18"/>
  <c r="Q43" i="18"/>
  <c r="Q55" i="18"/>
  <c r="Q67" i="18"/>
  <c r="Q79" i="18"/>
  <c r="Q91" i="18"/>
  <c r="Q103" i="18"/>
  <c r="Q115" i="18"/>
  <c r="Q165" i="18"/>
  <c r="Q180" i="18"/>
  <c r="Q136" i="18"/>
  <c r="Q148" i="18"/>
  <c r="Q160" i="18"/>
  <c r="Q166" i="18"/>
  <c r="Q275" i="18"/>
  <c r="Q206" i="18"/>
  <c r="Q218" i="18"/>
  <c r="Q230" i="18"/>
  <c r="Q242" i="18"/>
  <c r="Q254" i="18"/>
  <c r="Q273" i="18"/>
  <c r="Q411" i="18"/>
  <c r="Q298" i="18"/>
  <c r="Q359" i="18"/>
  <c r="Q365" i="18"/>
  <c r="Q314" i="18"/>
  <c r="Q326" i="18"/>
  <c r="Q338" i="18"/>
  <c r="Q350" i="18"/>
  <c r="Q366" i="18"/>
  <c r="Q392" i="18"/>
  <c r="Q434" i="18"/>
  <c r="Q398" i="18"/>
  <c r="Q442" i="18"/>
  <c r="Q397" i="18"/>
  <c r="Q452" i="18"/>
  <c r="Q4" i="18"/>
  <c r="Q209" i="19"/>
  <c r="Q211" i="19"/>
  <c r="Q314" i="19"/>
  <c r="Q364" i="19"/>
  <c r="Q266" i="19"/>
  <c r="Q222" i="19"/>
  <c r="Q234" i="19"/>
  <c r="Q246" i="19"/>
  <c r="Q273" i="19"/>
  <c r="Q382" i="19"/>
  <c r="Q288" i="19"/>
  <c r="Q312" i="19"/>
  <c r="Q341" i="19"/>
  <c r="Q392" i="19"/>
  <c r="Q343" i="19"/>
  <c r="Q424" i="19"/>
  <c r="Q330" i="19"/>
  <c r="Q407" i="19"/>
  <c r="Q361" i="19"/>
  <c r="Q390" i="19"/>
  <c r="Q409" i="19"/>
  <c r="Q453" i="19"/>
  <c r="Q150" i="19"/>
  <c r="Q91" i="19"/>
  <c r="Q67" i="19"/>
  <c r="Q43" i="19"/>
  <c r="Q14" i="19"/>
  <c r="Q1" i="19"/>
  <c r="U1" i="19" s="1"/>
  <c r="P1" i="19" s="1"/>
  <c r="G1" i="13"/>
  <c r="H3" i="20" s="1"/>
  <c r="W22" i="23" s="1"/>
  <c r="Y22" i="23" s="1"/>
  <c r="Q26" i="14"/>
  <c r="Q261" i="19"/>
  <c r="Q298" i="19"/>
  <c r="Q385" i="19"/>
  <c r="Q267" i="19"/>
  <c r="Q296" i="19"/>
  <c r="Q225" i="19"/>
  <c r="Q237" i="19"/>
  <c r="Q249" i="19"/>
  <c r="Q300" i="19"/>
  <c r="Q429" i="19"/>
  <c r="Q422" i="19"/>
  <c r="Q398" i="19"/>
  <c r="Q350" i="19"/>
  <c r="Q352" i="19"/>
  <c r="Q363" i="19"/>
  <c r="Q465" i="19"/>
  <c r="Q339" i="19"/>
  <c r="Q423" i="19"/>
  <c r="Q412" i="19"/>
  <c r="Q417" i="19"/>
  <c r="Q436" i="19"/>
  <c r="Q461" i="19"/>
  <c r="Q109" i="19"/>
  <c r="Q85" i="19"/>
  <c r="Q61" i="19"/>
  <c r="Q23" i="19"/>
  <c r="Q11" i="19"/>
  <c r="Q24" i="19"/>
  <c r="Q33" i="14"/>
  <c r="Q3" i="19"/>
  <c r="Q174" i="19"/>
  <c r="Q369" i="19"/>
  <c r="Q217" i="19"/>
  <c r="Q274" i="19"/>
  <c r="Q366" i="19"/>
  <c r="Q226" i="19"/>
  <c r="Q238" i="19"/>
  <c r="Q250" i="19"/>
  <c r="Q324" i="19"/>
  <c r="Q438" i="19"/>
  <c r="Q431" i="19"/>
  <c r="Q301" i="19"/>
  <c r="Q357" i="19"/>
  <c r="Q368" i="19"/>
  <c r="Q365" i="19"/>
  <c r="Q299" i="19"/>
  <c r="Q342" i="19"/>
  <c r="Q425" i="19"/>
  <c r="Q421" i="19"/>
  <c r="Q419" i="19"/>
  <c r="Q445" i="19"/>
  <c r="Q463" i="19"/>
  <c r="Q107" i="19"/>
  <c r="Q83" i="19"/>
  <c r="Q59" i="19"/>
  <c r="Q22" i="19"/>
  <c r="Q30" i="14"/>
  <c r="Q27" i="14"/>
  <c r="Q158" i="19"/>
  <c r="G2" i="19"/>
  <c r="Q190" i="19"/>
  <c r="Q25" i="19"/>
  <c r="Q28" i="19"/>
  <c r="Q176" i="19"/>
  <c r="Q186" i="19"/>
  <c r="Q275" i="19"/>
  <c r="Q292" i="19"/>
  <c r="Q290" i="19"/>
  <c r="Q255" i="19"/>
  <c r="Q228" i="19"/>
  <c r="Q240" i="19"/>
  <c r="Q252" i="19"/>
  <c r="Q393" i="19"/>
  <c r="Q459" i="19"/>
  <c r="Q449" i="19"/>
  <c r="Q317" i="19"/>
  <c r="Q370" i="19"/>
  <c r="Q376" i="19"/>
  <c r="Q356" i="19"/>
  <c r="Q307" i="19"/>
  <c r="Q348" i="19"/>
  <c r="Q434" i="19"/>
  <c r="Q439" i="19"/>
  <c r="Q428" i="19"/>
  <c r="Q380" i="19"/>
  <c r="Q2" i="19"/>
  <c r="U2" i="19" s="1"/>
  <c r="P2" i="19" s="1"/>
  <c r="Q103" i="19"/>
  <c r="Q79" i="19"/>
  <c r="Q55" i="19"/>
  <c r="Q20" i="19"/>
  <c r="Q8" i="19"/>
  <c r="Q37" i="19"/>
  <c r="Q182" i="19"/>
  <c r="Q192" i="19"/>
  <c r="Q282" i="19"/>
  <c r="Q260" i="19"/>
  <c r="Q322" i="19"/>
  <c r="Q283" i="19"/>
  <c r="Q229" i="19"/>
  <c r="Q241" i="19"/>
  <c r="Q253" i="19"/>
  <c r="Q456" i="19"/>
  <c r="Q295" i="19"/>
  <c r="Q397" i="19"/>
  <c r="Q326" i="19"/>
  <c r="Q374" i="19"/>
  <c r="Q328" i="19"/>
  <c r="Q358" i="19"/>
  <c r="Q311" i="19"/>
  <c r="Q351" i="19"/>
  <c r="Q441" i="19"/>
  <c r="Q448" i="19"/>
  <c r="Q435" i="19"/>
  <c r="Q384" i="19"/>
  <c r="Q178" i="19"/>
  <c r="Q101" i="19"/>
  <c r="Q77" i="19"/>
  <c r="Q53" i="19"/>
  <c r="Q19" i="19"/>
  <c r="Q7" i="19"/>
  <c r="Q31" i="19"/>
  <c r="G2" i="13"/>
  <c r="Q203" i="19"/>
  <c r="Q205" i="19"/>
  <c r="Q269" i="19"/>
  <c r="Q284" i="19"/>
  <c r="Q403" i="19"/>
  <c r="Q220" i="19"/>
  <c r="Q232" i="19"/>
  <c r="Q244" i="19"/>
  <c r="Q278" i="19"/>
  <c r="Q321" i="19"/>
  <c r="Q318" i="19"/>
  <c r="Q293" i="19"/>
  <c r="Q335" i="19"/>
  <c r="Q396" i="19"/>
  <c r="Q337" i="19"/>
  <c r="Q406" i="19"/>
  <c r="Q323" i="19"/>
  <c r="Q395" i="19"/>
  <c r="Q457" i="19"/>
  <c r="Q379" i="19"/>
  <c r="Q446" i="19"/>
  <c r="Q451" i="19"/>
  <c r="Q30" i="19"/>
  <c r="Q95" i="19"/>
  <c r="Q71" i="19"/>
  <c r="Q47" i="19"/>
  <c r="Q16" i="19"/>
  <c r="Q4" i="19"/>
  <c r="Q3" i="14"/>
  <c r="Q34" i="19"/>
  <c r="Q209" i="13"/>
  <c r="G4" i="13"/>
  <c r="G3" i="13"/>
  <c r="S3" i="19"/>
  <c r="U3" i="19" s="1"/>
  <c r="AB3" i="19"/>
  <c r="X4" i="19"/>
  <c r="AC3" i="19"/>
  <c r="Z4" i="19"/>
  <c r="AD3" i="19"/>
  <c r="Y4" i="19"/>
  <c r="S3" i="18"/>
  <c r="AB3" i="18"/>
  <c r="X4" i="18"/>
  <c r="AC4" i="18"/>
  <c r="Z5" i="18"/>
  <c r="Y5" i="18"/>
  <c r="AD4" i="18"/>
  <c r="AB4" i="16"/>
  <c r="S4" i="16"/>
  <c r="AC4" i="16"/>
  <c r="X5" i="16"/>
  <c r="AD4" i="16"/>
  <c r="Z5" i="16"/>
  <c r="Y5" i="16"/>
  <c r="AC3" i="15"/>
  <c r="X4" i="15"/>
  <c r="Z4" i="15"/>
  <c r="AD3" i="15"/>
  <c r="Y4" i="15"/>
  <c r="Z4" i="14"/>
  <c r="Y4" i="14"/>
  <c r="AD3" i="14"/>
  <c r="AB3" i="14"/>
  <c r="S3" i="14"/>
  <c r="U2" i="14"/>
  <c r="P2" i="14" s="1"/>
  <c r="X4" i="14"/>
  <c r="Y4" i="13"/>
  <c r="AC4" i="13" s="1"/>
  <c r="S3" i="13"/>
  <c r="X4" i="13"/>
  <c r="X5" i="13" s="1"/>
  <c r="AB3" i="13"/>
  <c r="Z5" i="13"/>
  <c r="AD4" i="13"/>
  <c r="U1" i="13"/>
  <c r="P1" i="13" s="1"/>
  <c r="U2" i="13"/>
  <c r="P2" i="13" s="1"/>
  <c r="B2" i="5"/>
  <c r="A22" i="23" l="1"/>
  <c r="C22" i="23" s="1"/>
  <c r="A22" i="11"/>
  <c r="C22" i="11" s="1"/>
  <c r="W22" i="11"/>
  <c r="Y22" i="11" s="1"/>
  <c r="O1" i="13"/>
  <c r="O2" i="13"/>
  <c r="B2" i="14"/>
  <c r="G2" i="15"/>
  <c r="B2" i="15"/>
  <c r="U3" i="14"/>
  <c r="U4" i="16"/>
  <c r="P4" i="16" s="1"/>
  <c r="X5" i="19"/>
  <c r="AC4" i="19"/>
  <c r="AB4" i="19"/>
  <c r="S4" i="19"/>
  <c r="U4" i="19" s="1"/>
  <c r="AD4" i="19"/>
  <c r="Z5" i="19"/>
  <c r="Y5" i="19"/>
  <c r="P3" i="19"/>
  <c r="AC5" i="18"/>
  <c r="X6" i="18"/>
  <c r="AB4" i="18"/>
  <c r="S4" i="18"/>
  <c r="U4" i="18" s="1"/>
  <c r="P4" i="18" s="1"/>
  <c r="Y6" i="18"/>
  <c r="Z6" i="18"/>
  <c r="AD5" i="18"/>
  <c r="X5" i="18"/>
  <c r="AC5" i="16"/>
  <c r="X6" i="16"/>
  <c r="AB5" i="16"/>
  <c r="S5" i="16"/>
  <c r="U5" i="16" s="1"/>
  <c r="P5" i="16" s="1"/>
  <c r="AD5" i="16"/>
  <c r="Z6" i="16"/>
  <c r="Y6" i="16"/>
  <c r="X5" i="15"/>
  <c r="AC4" i="15"/>
  <c r="Y5" i="15"/>
  <c r="AD4" i="15"/>
  <c r="Z5" i="15"/>
  <c r="AB4" i="15"/>
  <c r="S4" i="15"/>
  <c r="S4" i="13"/>
  <c r="Y5" i="13"/>
  <c r="AC5" i="13" s="1"/>
  <c r="AC4" i="14"/>
  <c r="X5" i="14"/>
  <c r="Z5" i="14"/>
  <c r="Y5" i="14"/>
  <c r="AD4" i="14"/>
  <c r="P3" i="14"/>
  <c r="AB4" i="14"/>
  <c r="S4" i="14"/>
  <c r="U4" i="14" s="1"/>
  <c r="AB4" i="13"/>
  <c r="Y6" i="13"/>
  <c r="Z6" i="13"/>
  <c r="AD5" i="13"/>
  <c r="X6" i="13"/>
  <c r="AB5" i="13"/>
  <c r="A1" i="11"/>
  <c r="W1" i="11" s="1"/>
  <c r="D13" i="20" l="1"/>
  <c r="O2" i="15"/>
  <c r="D8" i="20"/>
  <c r="O3" i="14"/>
  <c r="O2" i="14"/>
  <c r="O1" i="14"/>
  <c r="B2" i="16"/>
  <c r="D3" i="20"/>
  <c r="G3" i="15"/>
  <c r="Q134" i="15"/>
  <c r="Q70" i="15"/>
  <c r="Q295" i="15"/>
  <c r="Q53" i="15"/>
  <c r="Q194" i="15"/>
  <c r="Q204" i="15"/>
  <c r="Q77" i="15"/>
  <c r="Q453" i="15"/>
  <c r="Q273" i="15"/>
  <c r="Q88" i="15"/>
  <c r="Q457" i="15"/>
  <c r="Q44" i="15"/>
  <c r="Q461" i="15"/>
  <c r="Q309" i="15"/>
  <c r="Q384" i="15"/>
  <c r="Q341" i="15"/>
  <c r="Q408" i="15"/>
  <c r="Q39" i="15"/>
  <c r="Q12" i="15"/>
  <c r="Q219" i="15"/>
  <c r="Q108" i="15"/>
  <c r="Q211" i="15"/>
  <c r="Q388" i="15"/>
  <c r="Q23" i="15"/>
  <c r="Q59" i="15"/>
  <c r="Q250" i="15"/>
  <c r="Q102" i="15"/>
  <c r="Q463" i="15"/>
  <c r="Q431" i="15"/>
  <c r="Q307" i="15"/>
  <c r="Q378" i="15"/>
  <c r="Q336" i="15"/>
  <c r="Q418" i="15"/>
  <c r="Q322" i="15"/>
  <c r="Q379" i="15"/>
  <c r="Q34" i="15"/>
  <c r="Q406" i="15"/>
  <c r="Q202" i="15"/>
  <c r="Q64" i="15"/>
  <c r="Q412" i="15"/>
  <c r="Q372" i="15"/>
  <c r="Q130" i="15"/>
  <c r="Q15" i="15"/>
  <c r="Q374" i="15"/>
  <c r="Q344" i="15"/>
  <c r="Q95" i="15"/>
  <c r="Q173" i="15"/>
  <c r="Q83" i="15"/>
  <c r="Q27" i="15"/>
  <c r="Q401" i="15"/>
  <c r="Q51" i="15"/>
  <c r="Q280" i="15"/>
  <c r="Q120" i="15"/>
  <c r="Q244" i="15"/>
  <c r="Q111" i="15"/>
  <c r="Q271" i="15"/>
  <c r="Q343" i="15"/>
  <c r="Q192" i="15"/>
  <c r="Q465" i="15"/>
  <c r="Q345" i="15"/>
  <c r="Q249" i="15"/>
  <c r="Q10" i="15"/>
  <c r="Q200" i="15"/>
  <c r="Q407" i="15"/>
  <c r="Q74" i="15"/>
  <c r="Q312" i="15"/>
  <c r="Q42" i="15"/>
  <c r="Q264" i="15"/>
  <c r="Q330" i="15"/>
  <c r="Q153" i="15"/>
  <c r="Q257" i="15"/>
  <c r="Q433" i="15"/>
  <c r="Q207" i="15"/>
  <c r="Q19" i="15"/>
  <c r="Q335" i="15"/>
  <c r="Q79" i="15"/>
  <c r="Q186" i="15"/>
  <c r="Q230" i="15"/>
  <c r="Q89" i="15"/>
  <c r="Q72" i="15"/>
  <c r="Q25" i="15"/>
  <c r="Q14" i="15"/>
  <c r="Q16" i="15"/>
  <c r="Q99" i="15"/>
  <c r="Q190" i="15"/>
  <c r="Q137" i="15"/>
  <c r="Q197" i="15"/>
  <c r="Q193" i="15"/>
  <c r="Q247" i="15"/>
  <c r="Q118" i="15"/>
  <c r="Q61" i="15"/>
  <c r="Q62" i="15"/>
  <c r="Q52" i="15"/>
  <c r="Q29" i="15"/>
  <c r="Q18" i="15"/>
  <c r="Q237" i="15"/>
  <c r="Q289" i="15"/>
  <c r="Q63" i="15"/>
  <c r="Q342" i="15"/>
  <c r="Q267" i="15"/>
  <c r="Q386" i="15"/>
  <c r="Q220" i="15"/>
  <c r="Q172" i="15"/>
  <c r="Q242" i="15"/>
  <c r="Q195" i="15"/>
  <c r="Q225" i="15"/>
  <c r="Q438" i="15"/>
  <c r="Q86" i="15"/>
  <c r="Q405" i="15"/>
  <c r="Q359" i="15"/>
  <c r="Q360" i="15"/>
  <c r="Q366" i="15"/>
  <c r="Q270" i="15"/>
  <c r="Q284" i="15"/>
  <c r="Q233" i="15"/>
  <c r="Q349" i="15"/>
  <c r="Q32" i="15"/>
  <c r="Q287" i="15"/>
  <c r="Q114" i="15"/>
  <c r="Q209" i="15"/>
  <c r="Q404" i="15"/>
  <c r="Q46" i="15"/>
  <c r="Q278" i="15"/>
  <c r="Q446" i="15"/>
  <c r="Q255" i="15"/>
  <c r="Q283" i="15"/>
  <c r="Q217" i="15"/>
  <c r="Q94" i="15"/>
  <c r="Q175" i="15"/>
  <c r="Q432" i="15"/>
  <c r="Q132" i="15"/>
  <c r="Q397" i="15"/>
  <c r="Q166" i="15"/>
  <c r="Q411" i="15"/>
  <c r="Q162" i="15"/>
  <c r="Q377" i="15"/>
  <c r="Q124" i="15"/>
  <c r="Q110" i="15"/>
  <c r="Q303" i="15"/>
  <c r="Q164" i="15"/>
  <c r="Q33" i="15"/>
  <c r="Q440" i="15"/>
  <c r="Q58" i="15"/>
  <c r="Q334" i="15"/>
  <c r="Q176" i="15"/>
  <c r="Q376" i="15"/>
  <c r="Q398" i="15"/>
  <c r="Q226" i="15"/>
  <c r="Q1" i="15"/>
  <c r="U1" i="15" s="1"/>
  <c r="P1" i="15" s="1"/>
  <c r="O1" i="15" s="1"/>
  <c r="Q223" i="15"/>
  <c r="Q3" i="15"/>
  <c r="U3" i="15" s="1"/>
  <c r="P3" i="15" s="1"/>
  <c r="O3" i="15" s="1"/>
  <c r="Q177" i="15"/>
  <c r="Q421" i="15"/>
  <c r="Q181" i="15"/>
  <c r="Q435" i="15"/>
  <c r="Q123" i="15"/>
  <c r="Q464" i="15"/>
  <c r="Q205" i="15"/>
  <c r="Q97" i="15"/>
  <c r="Q327" i="15"/>
  <c r="Q151" i="15"/>
  <c r="Q57" i="15"/>
  <c r="Q462" i="15"/>
  <c r="Q179" i="15"/>
  <c r="Q150" i="15"/>
  <c r="Q306" i="15"/>
  <c r="Q47" i="15"/>
  <c r="Q348" i="15"/>
  <c r="Q184" i="15"/>
  <c r="Q268" i="15"/>
  <c r="Q159" i="15"/>
  <c r="Q210" i="15"/>
  <c r="Q145" i="15"/>
  <c r="Q213" i="15"/>
  <c r="Q361" i="15"/>
  <c r="Q256" i="15"/>
  <c r="Q133" i="15"/>
  <c r="Q357" i="15"/>
  <c r="Q424" i="15"/>
  <c r="Q222" i="15"/>
  <c r="Q43" i="15"/>
  <c r="Q426" i="15"/>
  <c r="Q240" i="15"/>
  <c r="Q139" i="15"/>
  <c r="Q371" i="15"/>
  <c r="Q128" i="15"/>
  <c r="Q356" i="15"/>
  <c r="Q71" i="15"/>
  <c r="Q331" i="15"/>
  <c r="Q48" i="15"/>
  <c r="Q352" i="15"/>
  <c r="Q13" i="15"/>
  <c r="Q281" i="15"/>
  <c r="Q239" i="15"/>
  <c r="Q333" i="15"/>
  <c r="G4" i="15"/>
  <c r="Q260" i="15"/>
  <c r="Q434" i="15"/>
  <c r="Q224" i="15"/>
  <c r="Q106" i="15"/>
  <c r="Q274" i="15"/>
  <c r="Q125" i="15"/>
  <c r="Q121" i="15"/>
  <c r="Q300" i="15"/>
  <c r="Q154" i="15"/>
  <c r="Q316" i="15"/>
  <c r="Q241" i="15"/>
  <c r="Q84" i="15"/>
  <c r="Q158" i="15"/>
  <c r="Q429" i="15"/>
  <c r="Q117" i="15"/>
  <c r="Q466" i="15"/>
  <c r="Q101" i="15"/>
  <c r="Q332" i="15"/>
  <c r="Q49" i="15"/>
  <c r="Q364" i="15"/>
  <c r="Q38" i="15"/>
  <c r="Q282" i="15"/>
  <c r="Q28" i="15"/>
  <c r="Q389" i="15"/>
  <c r="Q5" i="15"/>
  <c r="Q261" i="15"/>
  <c r="Q6" i="15"/>
  <c r="Q326" i="15"/>
  <c r="Q187" i="15"/>
  <c r="Q93" i="15"/>
  <c r="Q328" i="15"/>
  <c r="Q358" i="15"/>
  <c r="Q415" i="15"/>
  <c r="Q301" i="15"/>
  <c r="Q22" i="15"/>
  <c r="Q253" i="15"/>
  <c r="Q254" i="15"/>
  <c r="Q214" i="15"/>
  <c r="Q228" i="15"/>
  <c r="Q171" i="15"/>
  <c r="Q419" i="15"/>
  <c r="Q131" i="15"/>
  <c r="Q365" i="15"/>
  <c r="Q103" i="15"/>
  <c r="Q368" i="15"/>
  <c r="Q100" i="15"/>
  <c r="Q338" i="15"/>
  <c r="Q65" i="15"/>
  <c r="Q313" i="15"/>
  <c r="Q54" i="15"/>
  <c r="Q425" i="15"/>
  <c r="Q275" i="15"/>
  <c r="Q80" i="15"/>
  <c r="Q456" i="15"/>
  <c r="Q317" i="15"/>
  <c r="Q104" i="15"/>
  <c r="Q353" i="15"/>
  <c r="Q243" i="15"/>
  <c r="Q460" i="15"/>
  <c r="Q98" i="15"/>
  <c r="Q129" i="15"/>
  <c r="Q279" i="15"/>
  <c r="Q430" i="15"/>
  <c r="Q24" i="15"/>
  <c r="Q212" i="15"/>
  <c r="Q308" i="15"/>
  <c r="Q75" i="15"/>
  <c r="Q73" i="15"/>
  <c r="Q238" i="15"/>
  <c r="Q459" i="15"/>
  <c r="Q112" i="15"/>
  <c r="Q144" i="15"/>
  <c r="Q294" i="15"/>
  <c r="Q445" i="15"/>
  <c r="Q76" i="15"/>
  <c r="Q221" i="15"/>
  <c r="Q458" i="15"/>
  <c r="Q4" i="15"/>
  <c r="U4" i="15" s="1"/>
  <c r="P4" i="15" s="1"/>
  <c r="O4" i="15" s="1"/>
  <c r="Q135" i="15"/>
  <c r="Q285" i="15"/>
  <c r="Q436" i="15"/>
  <c r="Q66" i="15"/>
  <c r="Q236" i="15"/>
  <c r="Q383" i="15"/>
  <c r="Q81" i="15"/>
  <c r="Q149" i="15"/>
  <c r="Q299" i="15"/>
  <c r="Q450" i="15"/>
  <c r="Q56" i="15"/>
  <c r="Q246" i="15"/>
  <c r="Q350" i="15"/>
  <c r="Q9" i="15"/>
  <c r="Q155" i="15"/>
  <c r="Q390" i="15"/>
  <c r="Q355" i="15"/>
  <c r="Q393" i="15"/>
  <c r="Q96" i="15"/>
  <c r="Q141" i="15"/>
  <c r="Q291" i="15"/>
  <c r="Q442" i="15"/>
  <c r="Q36" i="15"/>
  <c r="Q165" i="15"/>
  <c r="Q320" i="15"/>
  <c r="Q168" i="15"/>
  <c r="Q91" i="15"/>
  <c r="Q373" i="15"/>
  <c r="Q396" i="15"/>
  <c r="Q229" i="15"/>
  <c r="Q215" i="15"/>
  <c r="Q370" i="15"/>
  <c r="Q2" i="15"/>
  <c r="U2" i="15" s="1"/>
  <c r="P2" i="15" s="1"/>
  <c r="Q163" i="15"/>
  <c r="Q375" i="15"/>
  <c r="Q399" i="15"/>
  <c r="Q182" i="15"/>
  <c r="Q147" i="15"/>
  <c r="Q297" i="15"/>
  <c r="Q448" i="15"/>
  <c r="Q78" i="15"/>
  <c r="Q245" i="15"/>
  <c r="Q451" i="15"/>
  <c r="Q7" i="15"/>
  <c r="Q235" i="15"/>
  <c r="Q363" i="15"/>
  <c r="G1" i="15"/>
  <c r="H13" i="20" s="1"/>
  <c r="Q68" i="15"/>
  <c r="Q206" i="15"/>
  <c r="Q455" i="15"/>
  <c r="Q21" i="15"/>
  <c r="Q191" i="15"/>
  <c r="Q305" i="15"/>
  <c r="Q116" i="15"/>
  <c r="Q266" i="15"/>
  <c r="Q417" i="15"/>
  <c r="Q11" i="15"/>
  <c r="Q161" i="15"/>
  <c r="Q346" i="15"/>
  <c r="Q167" i="15"/>
  <c r="Q60" i="15"/>
  <c r="Q369" i="15"/>
  <c r="Q362" i="15"/>
  <c r="Q422" i="15"/>
  <c r="Q119" i="15"/>
  <c r="Q269" i="15"/>
  <c r="Q420" i="15"/>
  <c r="Q26" i="15"/>
  <c r="Q227" i="15"/>
  <c r="Q310" i="15"/>
  <c r="Q87" i="15"/>
  <c r="Q122" i="15"/>
  <c r="Q272" i="15"/>
  <c r="Q423" i="15"/>
  <c r="Q17" i="15"/>
  <c r="Q183" i="15"/>
  <c r="Q380" i="15"/>
  <c r="Q323" i="15"/>
  <c r="Q199" i="15"/>
  <c r="Q262" i="15"/>
  <c r="Q413" i="15"/>
  <c r="Q31" i="15"/>
  <c r="Q203" i="15"/>
  <c r="Q315" i="15"/>
  <c r="Q216" i="15"/>
  <c r="Q178" i="15"/>
  <c r="Q354" i="15"/>
  <c r="Q403" i="15"/>
  <c r="Q45" i="15"/>
  <c r="Q337" i="15"/>
  <c r="Q329" i="15"/>
  <c r="Q140" i="15"/>
  <c r="Q290" i="15"/>
  <c r="Q441" i="15"/>
  <c r="Q35" i="15"/>
  <c r="Q160" i="15"/>
  <c r="Q319" i="15"/>
  <c r="Q201" i="15"/>
  <c r="Q169" i="15"/>
  <c r="Q339" i="15"/>
  <c r="Q395" i="15"/>
  <c r="Q109" i="15"/>
  <c r="Q143" i="15"/>
  <c r="Q293" i="15"/>
  <c r="Q444" i="15"/>
  <c r="Q50" i="15"/>
  <c r="Q232" i="15"/>
  <c r="Q391" i="15"/>
  <c r="Q174" i="15"/>
  <c r="Q146" i="15"/>
  <c r="Q296" i="15"/>
  <c r="Q447" i="15"/>
  <c r="Q41" i="15"/>
  <c r="Q208" i="15"/>
  <c r="Q325" i="15"/>
  <c r="Q85" i="15"/>
  <c r="Q136" i="15"/>
  <c r="Q286" i="15"/>
  <c r="Q437" i="15"/>
  <c r="Q55" i="15"/>
  <c r="Q234" i="15"/>
  <c r="Q347" i="15"/>
  <c r="Q180" i="15"/>
  <c r="Q126" i="15"/>
  <c r="Q276" i="15"/>
  <c r="Q427" i="15"/>
  <c r="Q69" i="15"/>
  <c r="Q231" i="15"/>
  <c r="Q454" i="15"/>
  <c r="Q148" i="15"/>
  <c r="Q298" i="15"/>
  <c r="Q449" i="15"/>
  <c r="Q67" i="15"/>
  <c r="Q248" i="15"/>
  <c r="Q387" i="15"/>
  <c r="Q198" i="15"/>
  <c r="Q138" i="15"/>
  <c r="Q288" i="15"/>
  <c r="Q439" i="15"/>
  <c r="Q92" i="15"/>
  <c r="Q252" i="15"/>
  <c r="Q392" i="15"/>
  <c r="Q82" i="15"/>
  <c r="Q185" i="15"/>
  <c r="Q385" i="15"/>
  <c r="Q351" i="15"/>
  <c r="Q107" i="15"/>
  <c r="Q340" i="15"/>
  <c r="Q402" i="15"/>
  <c r="Q8" i="15"/>
  <c r="Q152" i="15"/>
  <c r="Q367" i="15"/>
  <c r="Q311" i="15"/>
  <c r="Q115" i="15"/>
  <c r="Q265" i="15"/>
  <c r="Q416" i="15"/>
  <c r="Q157" i="15"/>
  <c r="Q318" i="15"/>
  <c r="Q259" i="15"/>
  <c r="Q156" i="15"/>
  <c r="Q381" i="15"/>
  <c r="Q394" i="15"/>
  <c r="Q105" i="15"/>
  <c r="Q142" i="15"/>
  <c r="Q292" i="15"/>
  <c r="Q443" i="15"/>
  <c r="Q37" i="15"/>
  <c r="Q196" i="15"/>
  <c r="Q321" i="15"/>
  <c r="Q410" i="15"/>
  <c r="Q218" i="15"/>
  <c r="Q258" i="15"/>
  <c r="Q409" i="15"/>
  <c r="Q40" i="15"/>
  <c r="Q251" i="15"/>
  <c r="Q324" i="15"/>
  <c r="Q382" i="15"/>
  <c r="Q90" i="15"/>
  <c r="Q302" i="15"/>
  <c r="Q400" i="15"/>
  <c r="Q30" i="15"/>
  <c r="Q170" i="15"/>
  <c r="Q314" i="15"/>
  <c r="Q452" i="15"/>
  <c r="Q113" i="15"/>
  <c r="Q263" i="15"/>
  <c r="Q414" i="15"/>
  <c r="Q20" i="15"/>
  <c r="Q189" i="15"/>
  <c r="Q304" i="15"/>
  <c r="Q188" i="15"/>
  <c r="Q127" i="15"/>
  <c r="Q277" i="15"/>
  <c r="Q428" i="15"/>
  <c r="AB5" i="19"/>
  <c r="S5" i="19"/>
  <c r="U5" i="19" s="1"/>
  <c r="X6" i="19"/>
  <c r="AC5" i="19"/>
  <c r="AD5" i="19"/>
  <c r="Z6" i="19"/>
  <c r="Y6" i="19"/>
  <c r="P4" i="19"/>
  <c r="AB5" i="18"/>
  <c r="S5" i="18"/>
  <c r="U5" i="18" s="1"/>
  <c r="Y7" i="18"/>
  <c r="AD6" i="18"/>
  <c r="Z7" i="18"/>
  <c r="AC6" i="18"/>
  <c r="X7" i="18"/>
  <c r="AB6" i="18"/>
  <c r="S6" i="18"/>
  <c r="U6" i="18" s="1"/>
  <c r="P6" i="18" s="1"/>
  <c r="AB6" i="16"/>
  <c r="S6" i="16"/>
  <c r="U6" i="16" s="1"/>
  <c r="AC6" i="16"/>
  <c r="X7" i="16"/>
  <c r="Z7" i="16"/>
  <c r="AD6" i="16"/>
  <c r="Y7" i="16"/>
  <c r="S5" i="15"/>
  <c r="AB5" i="15"/>
  <c r="Y6" i="15"/>
  <c r="AD5" i="15"/>
  <c r="Z6" i="15"/>
  <c r="X6" i="15"/>
  <c r="AC5" i="15"/>
  <c r="S5" i="13"/>
  <c r="P4" i="14"/>
  <c r="O4" i="14" s="1"/>
  <c r="AC5" i="14"/>
  <c r="X6" i="14"/>
  <c r="Y6" i="14"/>
  <c r="AD5" i="14"/>
  <c r="Z6" i="14"/>
  <c r="AB5" i="14"/>
  <c r="S5" i="14"/>
  <c r="U5" i="14" s="1"/>
  <c r="X7" i="13"/>
  <c r="S6" i="13"/>
  <c r="AB6" i="13"/>
  <c r="Z7" i="13"/>
  <c r="AD6" i="13"/>
  <c r="Y7" i="13"/>
  <c r="AC6" i="13"/>
  <c r="U3" i="13"/>
  <c r="P3" i="13" s="1"/>
  <c r="O3" i="13" s="1"/>
  <c r="AK10" i="23" l="1"/>
  <c r="AM10" i="23" s="1"/>
  <c r="O10" i="11"/>
  <c r="Q10" i="11" s="1"/>
  <c r="O10" i="23"/>
  <c r="Q10" i="23" s="1"/>
  <c r="AK10" i="11"/>
  <c r="AM10" i="11" s="1"/>
  <c r="O5" i="16"/>
  <c r="O4" i="16"/>
  <c r="O3" i="16"/>
  <c r="O2" i="16"/>
  <c r="O1" i="16"/>
  <c r="D18" i="20"/>
  <c r="B2" i="19"/>
  <c r="B2" i="18"/>
  <c r="U5" i="15"/>
  <c r="P5" i="15" s="1"/>
  <c r="O5" i="15" s="1"/>
  <c r="AB6" i="19"/>
  <c r="S6" i="19"/>
  <c r="U6" i="19" s="1"/>
  <c r="AD6" i="19"/>
  <c r="Z7" i="19"/>
  <c r="Y7" i="19"/>
  <c r="X7" i="19"/>
  <c r="AC6" i="19"/>
  <c r="P5" i="19"/>
  <c r="S7" i="18"/>
  <c r="U7" i="18" s="1"/>
  <c r="AB7" i="18"/>
  <c r="Y8" i="18"/>
  <c r="AD7" i="18"/>
  <c r="Z8" i="18"/>
  <c r="X8" i="18"/>
  <c r="AC7" i="18"/>
  <c r="P5" i="18"/>
  <c r="AD7" i="16"/>
  <c r="Z8" i="16"/>
  <c r="Y8" i="16"/>
  <c r="AB7" i="16"/>
  <c r="S7" i="16"/>
  <c r="U7" i="16" s="1"/>
  <c r="P7" i="16" s="1"/>
  <c r="O7" i="16" s="1"/>
  <c r="AC7" i="16"/>
  <c r="X8" i="16"/>
  <c r="P6" i="16"/>
  <c r="O6" i="16" s="1"/>
  <c r="S6" i="15"/>
  <c r="U6" i="15" s="1"/>
  <c r="P6" i="15" s="1"/>
  <c r="O6" i="15" s="1"/>
  <c r="AB6" i="15"/>
  <c r="Y7" i="15"/>
  <c r="Z7" i="15"/>
  <c r="AD6" i="15"/>
  <c r="X7" i="15"/>
  <c r="AC6" i="15"/>
  <c r="P5" i="14"/>
  <c r="O5" i="14" s="1"/>
  <c r="Z7" i="14"/>
  <c r="Y7" i="14"/>
  <c r="AD6" i="14"/>
  <c r="AC6" i="14"/>
  <c r="X7" i="14"/>
  <c r="AB6" i="14"/>
  <c r="S6" i="14"/>
  <c r="U6" i="14" s="1"/>
  <c r="Y8" i="13"/>
  <c r="AC7" i="13"/>
  <c r="Z8" i="13"/>
  <c r="AD7" i="13"/>
  <c r="X8" i="13"/>
  <c r="AB7" i="13"/>
  <c r="S7" i="13"/>
  <c r="U4" i="13"/>
  <c r="P4" i="13" s="1"/>
  <c r="O4" i="13" s="1"/>
  <c r="O5" i="19" l="1"/>
  <c r="O4" i="19"/>
  <c r="O3" i="19"/>
  <c r="O1" i="19"/>
  <c r="O2" i="19"/>
  <c r="O6" i="18"/>
  <c r="O5" i="18"/>
  <c r="O4" i="18"/>
  <c r="O1" i="18"/>
  <c r="O3" i="18"/>
  <c r="O2" i="18"/>
  <c r="D23" i="20"/>
  <c r="D28" i="20"/>
  <c r="X8" i="19"/>
  <c r="AC7" i="19"/>
  <c r="AD7" i="19"/>
  <c r="Z8" i="19"/>
  <c r="Y8" i="19"/>
  <c r="P6" i="19"/>
  <c r="O6" i="19" s="1"/>
  <c r="AB7" i="19"/>
  <c r="S7" i="19"/>
  <c r="U7" i="19" s="1"/>
  <c r="P7" i="19" s="1"/>
  <c r="O7" i="19" s="1"/>
  <c r="Y9" i="18"/>
  <c r="Z9" i="18"/>
  <c r="AD8" i="18"/>
  <c r="AB8" i="18"/>
  <c r="S8" i="18"/>
  <c r="U8" i="18" s="1"/>
  <c r="P8" i="18" s="1"/>
  <c r="O8" i="18" s="1"/>
  <c r="AC8" i="18"/>
  <c r="X9" i="18"/>
  <c r="P7" i="18"/>
  <c r="O7" i="18" s="1"/>
  <c r="AB8" i="16"/>
  <c r="S8" i="16"/>
  <c r="U8" i="16" s="1"/>
  <c r="AC8" i="16"/>
  <c r="X9" i="16"/>
  <c r="AD8" i="16"/>
  <c r="Y9" i="16"/>
  <c r="Z9" i="16"/>
  <c r="X8" i="15"/>
  <c r="AC7" i="15"/>
  <c r="S7" i="15"/>
  <c r="U7" i="15" s="1"/>
  <c r="P7" i="15" s="1"/>
  <c r="O7" i="15" s="1"/>
  <c r="AB7" i="15"/>
  <c r="Y8" i="15"/>
  <c r="AD7" i="15"/>
  <c r="Z8" i="15"/>
  <c r="P6" i="14"/>
  <c r="O6" i="14" s="1"/>
  <c r="AB7" i="14"/>
  <c r="S7" i="14"/>
  <c r="U7" i="14" s="1"/>
  <c r="AC7" i="14"/>
  <c r="X8" i="14"/>
  <c r="AD7" i="14"/>
  <c r="Z8" i="14"/>
  <c r="Y8" i="14"/>
  <c r="Z9" i="13"/>
  <c r="AD8" i="13"/>
  <c r="X9" i="13"/>
  <c r="AB8" i="13"/>
  <c r="S8" i="13"/>
  <c r="Y9" i="13"/>
  <c r="AC8" i="13"/>
  <c r="U5" i="13"/>
  <c r="P5" i="13" s="1"/>
  <c r="O5" i="13" s="1"/>
  <c r="H12" i="23" l="1"/>
  <c r="AD12" i="23"/>
  <c r="H26" i="23"/>
  <c r="AD26" i="23"/>
  <c r="W25" i="23"/>
  <c r="O27" i="23"/>
  <c r="AK27" i="23"/>
  <c r="A25" i="23"/>
  <c r="A11" i="23"/>
  <c r="W11" i="23"/>
  <c r="O13" i="23"/>
  <c r="AK13" i="23"/>
  <c r="AK13" i="11"/>
  <c r="AK27" i="11"/>
  <c r="AD26" i="11"/>
  <c r="W25" i="11"/>
  <c r="W11" i="11"/>
  <c r="A25" i="11"/>
  <c r="AD12" i="11"/>
  <c r="H26" i="11"/>
  <c r="O13" i="11"/>
  <c r="O27" i="11"/>
  <c r="A11" i="11"/>
  <c r="H12" i="11"/>
  <c r="AB8" i="19"/>
  <c r="S8" i="19"/>
  <c r="U8" i="19" s="1"/>
  <c r="X9" i="19"/>
  <c r="AC8" i="19"/>
  <c r="AD8" i="19"/>
  <c r="Z9" i="19"/>
  <c r="Y9" i="19"/>
  <c r="X10" i="18"/>
  <c r="AC9" i="18"/>
  <c r="Y10" i="18"/>
  <c r="Z10" i="18"/>
  <c r="AD9" i="18"/>
  <c r="AB9" i="18"/>
  <c r="S9" i="18"/>
  <c r="U9" i="18" s="1"/>
  <c r="P9" i="18" s="1"/>
  <c r="O9" i="18" s="1"/>
  <c r="AB9" i="16"/>
  <c r="S9" i="16"/>
  <c r="U9" i="16" s="1"/>
  <c r="AD9" i="16"/>
  <c r="Y10" i="16"/>
  <c r="Z10" i="16"/>
  <c r="P8" i="16"/>
  <c r="O8" i="16" s="1"/>
  <c r="AC9" i="16"/>
  <c r="X10" i="16"/>
  <c r="S8" i="15"/>
  <c r="U8" i="15" s="1"/>
  <c r="AB8" i="15"/>
  <c r="Y9" i="15"/>
  <c r="Z9" i="15"/>
  <c r="AD8" i="15"/>
  <c r="X9" i="15"/>
  <c r="AC8" i="15"/>
  <c r="P7" i="14"/>
  <c r="O7" i="14" s="1"/>
  <c r="AC8" i="14"/>
  <c r="X9" i="14"/>
  <c r="Z9" i="14"/>
  <c r="Y9" i="14"/>
  <c r="AD8" i="14"/>
  <c r="AB8" i="14"/>
  <c r="S8" i="14"/>
  <c r="U8" i="14" s="1"/>
  <c r="P8" i="14" s="1"/>
  <c r="O8" i="14" s="1"/>
  <c r="X10" i="13"/>
  <c r="S9" i="13"/>
  <c r="AB9" i="13"/>
  <c r="Y10" i="13"/>
  <c r="AC9" i="13"/>
  <c r="Z10" i="13"/>
  <c r="AD9" i="13"/>
  <c r="U6" i="13"/>
  <c r="P6" i="13" s="1"/>
  <c r="O6" i="13" s="1"/>
  <c r="X10" i="19" l="1"/>
  <c r="AC9" i="19"/>
  <c r="AD9" i="19"/>
  <c r="Z10" i="19"/>
  <c r="Y10" i="19"/>
  <c r="AB9" i="19"/>
  <c r="S9" i="19"/>
  <c r="U9" i="19" s="1"/>
  <c r="P9" i="19" s="1"/>
  <c r="O9" i="19" s="1"/>
  <c r="P8" i="19"/>
  <c r="O8" i="19" s="1"/>
  <c r="Y11" i="18"/>
  <c r="AD10" i="18"/>
  <c r="Z11" i="18"/>
  <c r="AC10" i="18"/>
  <c r="X11" i="18"/>
  <c r="S10" i="18"/>
  <c r="U10" i="18" s="1"/>
  <c r="AB10" i="18"/>
  <c r="P9" i="16"/>
  <c r="O9" i="16" s="1"/>
  <c r="AB10" i="16"/>
  <c r="S10" i="16"/>
  <c r="U10" i="16" s="1"/>
  <c r="AD10" i="16"/>
  <c r="Y11" i="16"/>
  <c r="Z11" i="16"/>
  <c r="AC10" i="16"/>
  <c r="X11" i="16"/>
  <c r="S9" i="15"/>
  <c r="U9" i="15" s="1"/>
  <c r="AB9" i="15"/>
  <c r="Y10" i="15"/>
  <c r="AD9" i="15"/>
  <c r="Z10" i="15"/>
  <c r="X10" i="15"/>
  <c r="AC9" i="15"/>
  <c r="P8" i="15"/>
  <c r="O8" i="15" s="1"/>
  <c r="AD9" i="14"/>
  <c r="Z10" i="14"/>
  <c r="Y10" i="14"/>
  <c r="AC9" i="14"/>
  <c r="X10" i="14"/>
  <c r="AB9" i="14"/>
  <c r="S9" i="14"/>
  <c r="U9" i="14" s="1"/>
  <c r="P9" i="14" s="1"/>
  <c r="O9" i="14" s="1"/>
  <c r="Y11" i="13"/>
  <c r="AC10" i="13"/>
  <c r="Z11" i="13"/>
  <c r="AD10" i="13"/>
  <c r="X11" i="13"/>
  <c r="AB10" i="13"/>
  <c r="S10" i="13"/>
  <c r="U7" i="13"/>
  <c r="P7" i="13" s="1"/>
  <c r="O7" i="13" s="1"/>
  <c r="AB10" i="19" l="1"/>
  <c r="S10" i="19"/>
  <c r="U10" i="19" s="1"/>
  <c r="P10" i="19" s="1"/>
  <c r="O10" i="19" s="1"/>
  <c r="X11" i="19"/>
  <c r="AC10" i="19"/>
  <c r="AD10" i="19"/>
  <c r="Z11" i="19"/>
  <c r="Y11" i="19"/>
  <c r="Y12" i="18"/>
  <c r="Z12" i="18"/>
  <c r="AD11" i="18"/>
  <c r="P10" i="18"/>
  <c r="O10" i="18" s="1"/>
  <c r="AB11" i="18"/>
  <c r="S11" i="18"/>
  <c r="U11" i="18" s="1"/>
  <c r="P11" i="18" s="1"/>
  <c r="O11" i="18" s="1"/>
  <c r="AC11" i="18"/>
  <c r="X12" i="18"/>
  <c r="AD11" i="16"/>
  <c r="Y12" i="16"/>
  <c r="Z12" i="16"/>
  <c r="P10" i="16"/>
  <c r="O10" i="16" s="1"/>
  <c r="AB11" i="16"/>
  <c r="S11" i="16"/>
  <c r="U11" i="16" s="1"/>
  <c r="AC11" i="16"/>
  <c r="X12" i="16"/>
  <c r="Y11" i="15"/>
  <c r="AD10" i="15"/>
  <c r="Z11" i="15"/>
  <c r="X11" i="15"/>
  <c r="AC10" i="15"/>
  <c r="S10" i="15"/>
  <c r="U10" i="15" s="1"/>
  <c r="AB10" i="15"/>
  <c r="P9" i="15"/>
  <c r="O9" i="15" s="1"/>
  <c r="AC10" i="14"/>
  <c r="X11" i="14"/>
  <c r="AB10" i="14"/>
  <c r="S10" i="14"/>
  <c r="U10" i="14" s="1"/>
  <c r="Z11" i="14"/>
  <c r="Y11" i="14"/>
  <c r="AD10" i="14"/>
  <c r="X12" i="13"/>
  <c r="AB11" i="13"/>
  <c r="S11" i="13"/>
  <c r="Z12" i="13"/>
  <c r="AD11" i="13"/>
  <c r="Y12" i="13"/>
  <c r="AC11" i="13"/>
  <c r="U8" i="13"/>
  <c r="P8" i="13" s="1"/>
  <c r="O8" i="13" s="1"/>
  <c r="X12" i="19" l="1"/>
  <c r="AC11" i="19"/>
  <c r="AD11" i="19"/>
  <c r="Z12" i="19"/>
  <c r="Y12" i="19"/>
  <c r="AB11" i="19"/>
  <c r="S11" i="19"/>
  <c r="U11" i="19" s="1"/>
  <c r="P11" i="19" s="1"/>
  <c r="O11" i="19" s="1"/>
  <c r="Y13" i="18"/>
  <c r="AD12" i="18"/>
  <c r="Z13" i="18"/>
  <c r="AB12" i="18"/>
  <c r="S12" i="18"/>
  <c r="U12" i="18" s="1"/>
  <c r="AC12" i="18"/>
  <c r="X13" i="18"/>
  <c r="AB12" i="16"/>
  <c r="S12" i="16"/>
  <c r="U12" i="16" s="1"/>
  <c r="P11" i="16"/>
  <c r="O11" i="16" s="1"/>
  <c r="AD12" i="16"/>
  <c r="Y13" i="16"/>
  <c r="Z13" i="16"/>
  <c r="AC12" i="16"/>
  <c r="X13" i="16"/>
  <c r="P10" i="15"/>
  <c r="O10" i="15" s="1"/>
  <c r="S11" i="15"/>
  <c r="U11" i="15" s="1"/>
  <c r="P11" i="15" s="1"/>
  <c r="O11" i="15" s="1"/>
  <c r="AB11" i="15"/>
  <c r="Y12" i="15"/>
  <c r="Z12" i="15"/>
  <c r="AD11" i="15"/>
  <c r="X12" i="15"/>
  <c r="AC11" i="15"/>
  <c r="Y12" i="14"/>
  <c r="Z12" i="14"/>
  <c r="AD11" i="14"/>
  <c r="AC11" i="14"/>
  <c r="X12" i="14"/>
  <c r="P10" i="14"/>
  <c r="O10" i="14" s="1"/>
  <c r="AB11" i="14"/>
  <c r="S11" i="14"/>
  <c r="U11" i="14" s="1"/>
  <c r="Y13" i="13"/>
  <c r="AC12" i="13"/>
  <c r="Z13" i="13"/>
  <c r="AD12" i="13"/>
  <c r="X13" i="13"/>
  <c r="S12" i="13"/>
  <c r="AB12" i="13"/>
  <c r="U9" i="13"/>
  <c r="P9" i="13" s="1"/>
  <c r="O9" i="13" s="1"/>
  <c r="AC12" i="19" l="1"/>
  <c r="X13" i="19"/>
  <c r="AD12" i="19"/>
  <c r="Z13" i="19"/>
  <c r="Y13" i="19"/>
  <c r="AB12" i="19"/>
  <c r="S12" i="19"/>
  <c r="U12" i="19" s="1"/>
  <c r="P12" i="19" s="1"/>
  <c r="O12" i="19" s="1"/>
  <c r="P12" i="18"/>
  <c r="O12" i="18" s="1"/>
  <c r="S13" i="18"/>
  <c r="U13" i="18" s="1"/>
  <c r="AB13" i="18"/>
  <c r="Y14" i="18"/>
  <c r="AD13" i="18"/>
  <c r="Z14" i="18"/>
  <c r="X14" i="18"/>
  <c r="AC13" i="18"/>
  <c r="AC13" i="16"/>
  <c r="X14" i="16"/>
  <c r="AB13" i="16"/>
  <c r="S13" i="16"/>
  <c r="U13" i="16" s="1"/>
  <c r="P13" i="16" s="1"/>
  <c r="O13" i="16" s="1"/>
  <c r="AD13" i="16"/>
  <c r="Y14" i="16"/>
  <c r="Z14" i="16"/>
  <c r="P12" i="16"/>
  <c r="O12" i="16" s="1"/>
  <c r="S12" i="15"/>
  <c r="U12" i="15" s="1"/>
  <c r="AB12" i="15"/>
  <c r="Y13" i="15"/>
  <c r="AD12" i="15"/>
  <c r="Z13" i="15"/>
  <c r="X13" i="15"/>
  <c r="AC12" i="15"/>
  <c r="P11" i="14"/>
  <c r="O11" i="14" s="1"/>
  <c r="AB12" i="14"/>
  <c r="S12" i="14"/>
  <c r="U12" i="14" s="1"/>
  <c r="AD12" i="14"/>
  <c r="Z13" i="14"/>
  <c r="Y13" i="14"/>
  <c r="AC12" i="14"/>
  <c r="X13" i="14"/>
  <c r="X14" i="13"/>
  <c r="AB13" i="13"/>
  <c r="S13" i="13"/>
  <c r="Z14" i="13"/>
  <c r="AD13" i="13"/>
  <c r="Y14" i="13"/>
  <c r="AC13" i="13"/>
  <c r="U10" i="13"/>
  <c r="P10" i="13" s="1"/>
  <c r="O10" i="13" s="1"/>
  <c r="AC13" i="19" l="1"/>
  <c r="X14" i="19"/>
  <c r="AD13" i="19"/>
  <c r="Z14" i="19"/>
  <c r="Y14" i="19"/>
  <c r="AB13" i="19"/>
  <c r="S13" i="19"/>
  <c r="U13" i="19" s="1"/>
  <c r="P13" i="19" s="1"/>
  <c r="O13" i="19" s="1"/>
  <c r="X15" i="18"/>
  <c r="AC14" i="18"/>
  <c r="S14" i="18"/>
  <c r="U14" i="18" s="1"/>
  <c r="AB14" i="18"/>
  <c r="Y15" i="18"/>
  <c r="Z15" i="18"/>
  <c r="AD14" i="18"/>
  <c r="P13" i="18"/>
  <c r="O13" i="18" s="1"/>
  <c r="AD14" i="16"/>
  <c r="Y15" i="16"/>
  <c r="Z15" i="16"/>
  <c r="X15" i="16"/>
  <c r="AC14" i="16"/>
  <c r="AB14" i="16"/>
  <c r="S14" i="16"/>
  <c r="U14" i="16" s="1"/>
  <c r="S13" i="15"/>
  <c r="U13" i="15" s="1"/>
  <c r="AB13" i="15"/>
  <c r="X14" i="15"/>
  <c r="AC13" i="15"/>
  <c r="Y14" i="15"/>
  <c r="Z14" i="15"/>
  <c r="AD13" i="15"/>
  <c r="P12" i="15"/>
  <c r="O12" i="15" s="1"/>
  <c r="AB13" i="14"/>
  <c r="S13" i="14"/>
  <c r="U13" i="14" s="1"/>
  <c r="AC13" i="14"/>
  <c r="X14" i="14"/>
  <c r="Z14" i="14"/>
  <c r="Y14" i="14"/>
  <c r="AD13" i="14"/>
  <c r="P12" i="14"/>
  <c r="O12" i="14" s="1"/>
  <c r="Y15" i="13"/>
  <c r="AC14" i="13"/>
  <c r="Z15" i="13"/>
  <c r="AD14" i="13"/>
  <c r="X15" i="13"/>
  <c r="S14" i="13"/>
  <c r="AB14" i="13"/>
  <c r="U11" i="13"/>
  <c r="P11" i="13" s="1"/>
  <c r="O11" i="13" s="1"/>
  <c r="AD14" i="19" l="1"/>
  <c r="Z15" i="19"/>
  <c r="Y15" i="19"/>
  <c r="AC14" i="19"/>
  <c r="X15" i="19"/>
  <c r="AB14" i="19"/>
  <c r="S14" i="19"/>
  <c r="U14" i="19" s="1"/>
  <c r="P14" i="19" s="1"/>
  <c r="O14" i="19" s="1"/>
  <c r="X16" i="18"/>
  <c r="AC15" i="18"/>
  <c r="Y16" i="18"/>
  <c r="Z16" i="18"/>
  <c r="AD15" i="18"/>
  <c r="P14" i="18"/>
  <c r="O14" i="18" s="1"/>
  <c r="AB15" i="18"/>
  <c r="S15" i="18"/>
  <c r="U15" i="18" s="1"/>
  <c r="P15" i="18" s="1"/>
  <c r="O15" i="18" s="1"/>
  <c r="P14" i="16"/>
  <c r="O14" i="16" s="1"/>
  <c r="AB15" i="16"/>
  <c r="S15" i="16"/>
  <c r="U15" i="16" s="1"/>
  <c r="AD15" i="16"/>
  <c r="Z16" i="16"/>
  <c r="Y16" i="16"/>
  <c r="AC15" i="16"/>
  <c r="X16" i="16"/>
  <c r="Y15" i="15"/>
  <c r="Z15" i="15"/>
  <c r="AD14" i="15"/>
  <c r="S14" i="15"/>
  <c r="U14" i="15" s="1"/>
  <c r="AB14" i="15"/>
  <c r="X15" i="15"/>
  <c r="AC14" i="15"/>
  <c r="P13" i="15"/>
  <c r="O13" i="15" s="1"/>
  <c r="AD14" i="14"/>
  <c r="Z15" i="14"/>
  <c r="Y15" i="14"/>
  <c r="P13" i="14"/>
  <c r="O13" i="14" s="1"/>
  <c r="AC14" i="14"/>
  <c r="X15" i="14"/>
  <c r="AB14" i="14"/>
  <c r="S14" i="14"/>
  <c r="U14" i="14" s="1"/>
  <c r="P14" i="14" s="1"/>
  <c r="O14" i="14" s="1"/>
  <c r="Z16" i="13"/>
  <c r="AD15" i="13"/>
  <c r="X16" i="13"/>
  <c r="AB15" i="13"/>
  <c r="S15" i="13"/>
  <c r="Y16" i="13"/>
  <c r="AC15" i="13"/>
  <c r="U12" i="13"/>
  <c r="P12" i="13" s="1"/>
  <c r="O12" i="13" s="1"/>
  <c r="AB15" i="19" l="1"/>
  <c r="S15" i="19"/>
  <c r="U15" i="19" s="1"/>
  <c r="AC15" i="19"/>
  <c r="X16" i="19"/>
  <c r="AD15" i="19"/>
  <c r="Z16" i="19"/>
  <c r="Y16" i="19"/>
  <c r="AC16" i="18"/>
  <c r="X17" i="18"/>
  <c r="AD16" i="18"/>
  <c r="Z17" i="18"/>
  <c r="Y17" i="18"/>
  <c r="AB16" i="18"/>
  <c r="S16" i="18"/>
  <c r="U16" i="18" s="1"/>
  <c r="P16" i="18" s="1"/>
  <c r="O16" i="18" s="1"/>
  <c r="AD16" i="16"/>
  <c r="Z17" i="16"/>
  <c r="Y17" i="16"/>
  <c r="AC16" i="16"/>
  <c r="X17" i="16"/>
  <c r="P15" i="16"/>
  <c r="O15" i="16" s="1"/>
  <c r="AB16" i="16"/>
  <c r="S16" i="16"/>
  <c r="U16" i="16" s="1"/>
  <c r="P14" i="15"/>
  <c r="O14" i="15" s="1"/>
  <c r="Y16" i="15"/>
  <c r="AD15" i="15"/>
  <c r="Z16" i="15"/>
  <c r="S15" i="15"/>
  <c r="U15" i="15" s="1"/>
  <c r="P15" i="15" s="1"/>
  <c r="O15" i="15" s="1"/>
  <c r="AB15" i="15"/>
  <c r="X16" i="15"/>
  <c r="AC15" i="15"/>
  <c r="AB15" i="14"/>
  <c r="S15" i="14"/>
  <c r="U15" i="14" s="1"/>
  <c r="AC15" i="14"/>
  <c r="X16" i="14"/>
  <c r="Z16" i="14"/>
  <c r="Y16" i="14"/>
  <c r="AD15" i="14"/>
  <c r="Y17" i="13"/>
  <c r="AC16" i="13"/>
  <c r="X17" i="13"/>
  <c r="AB16" i="13"/>
  <c r="S16" i="13"/>
  <c r="Z17" i="13"/>
  <c r="AD16" i="13"/>
  <c r="U13" i="13"/>
  <c r="P13" i="13" s="1"/>
  <c r="O13" i="13" s="1"/>
  <c r="AB16" i="19" l="1"/>
  <c r="S16" i="19"/>
  <c r="U16" i="19" s="1"/>
  <c r="AD16" i="19"/>
  <c r="Z17" i="19"/>
  <c r="Y17" i="19"/>
  <c r="AC16" i="19"/>
  <c r="X17" i="19"/>
  <c r="P15" i="19"/>
  <c r="O15" i="19" s="1"/>
  <c r="AC17" i="18"/>
  <c r="X18" i="18"/>
  <c r="AB17" i="18"/>
  <c r="S17" i="18"/>
  <c r="U17" i="18" s="1"/>
  <c r="P17" i="18" s="1"/>
  <c r="O17" i="18" s="1"/>
  <c r="AD17" i="18"/>
  <c r="Y18" i="18"/>
  <c r="Z18" i="18"/>
  <c r="X18" i="16"/>
  <c r="AC17" i="16"/>
  <c r="P16" i="16"/>
  <c r="O16" i="16" s="1"/>
  <c r="AB17" i="16"/>
  <c r="S17" i="16"/>
  <c r="U17" i="16" s="1"/>
  <c r="AD17" i="16"/>
  <c r="Z18" i="16"/>
  <c r="Y18" i="16"/>
  <c r="X17" i="15"/>
  <c r="AC16" i="15"/>
  <c r="S16" i="15"/>
  <c r="U16" i="15" s="1"/>
  <c r="AB16" i="15"/>
  <c r="Y17" i="15"/>
  <c r="Z17" i="15"/>
  <c r="AD16" i="15"/>
  <c r="AC16" i="14"/>
  <c r="X17" i="14"/>
  <c r="Z17" i="14"/>
  <c r="Y17" i="14"/>
  <c r="AD16" i="14"/>
  <c r="AB16" i="14"/>
  <c r="S16" i="14"/>
  <c r="U16" i="14" s="1"/>
  <c r="P16" i="14" s="1"/>
  <c r="O16" i="14" s="1"/>
  <c r="P15" i="14"/>
  <c r="O15" i="14" s="1"/>
  <c r="X18" i="13"/>
  <c r="AB17" i="13"/>
  <c r="S17" i="13"/>
  <c r="Z18" i="13"/>
  <c r="AD17" i="13"/>
  <c r="Y18" i="13"/>
  <c r="AC17" i="13"/>
  <c r="U14" i="13"/>
  <c r="P14" i="13" s="1"/>
  <c r="O14" i="13" s="1"/>
  <c r="AD17" i="19" l="1"/>
  <c r="Z18" i="19"/>
  <c r="Y18" i="19"/>
  <c r="AB17" i="19"/>
  <c r="S17" i="19"/>
  <c r="U17" i="19" s="1"/>
  <c r="AC17" i="19"/>
  <c r="X18" i="19"/>
  <c r="P16" i="19"/>
  <c r="O16" i="19" s="1"/>
  <c r="X19" i="18"/>
  <c r="AC18" i="18"/>
  <c r="AD18" i="18"/>
  <c r="Z19" i="18"/>
  <c r="Y19" i="18"/>
  <c r="AB18" i="18"/>
  <c r="S18" i="18"/>
  <c r="U18" i="18" s="1"/>
  <c r="P18" i="18" s="1"/>
  <c r="O18" i="18" s="1"/>
  <c r="AC18" i="16"/>
  <c r="X19" i="16"/>
  <c r="P17" i="16"/>
  <c r="O17" i="16" s="1"/>
  <c r="AD18" i="16"/>
  <c r="Z19" i="16"/>
  <c r="Y19" i="16"/>
  <c r="AB18" i="16"/>
  <c r="S18" i="16"/>
  <c r="U18" i="16" s="1"/>
  <c r="P18" i="16" s="1"/>
  <c r="O18" i="16" s="1"/>
  <c r="Y18" i="15"/>
  <c r="Z18" i="15"/>
  <c r="AD17" i="15"/>
  <c r="X18" i="15"/>
  <c r="AC17" i="15"/>
  <c r="P16" i="15"/>
  <c r="O16" i="15" s="1"/>
  <c r="S17" i="15"/>
  <c r="U17" i="15" s="1"/>
  <c r="P17" i="15" s="1"/>
  <c r="O17" i="15" s="1"/>
  <c r="AB17" i="15"/>
  <c r="Y18" i="14"/>
  <c r="AD17" i="14"/>
  <c r="Z18" i="14"/>
  <c r="AC17" i="14"/>
  <c r="X18" i="14"/>
  <c r="AB17" i="14"/>
  <c r="S17" i="14"/>
  <c r="U17" i="14" s="1"/>
  <c r="P17" i="14" s="1"/>
  <c r="O17" i="14" s="1"/>
  <c r="Y19" i="13"/>
  <c r="AC18" i="13"/>
  <c r="Z19" i="13"/>
  <c r="AD18" i="13"/>
  <c r="X19" i="13"/>
  <c r="S18" i="13"/>
  <c r="AB18" i="13"/>
  <c r="U15" i="13"/>
  <c r="P15" i="13" s="1"/>
  <c r="O15" i="13" s="1"/>
  <c r="AB18" i="19" l="1"/>
  <c r="S18" i="19"/>
  <c r="U18" i="19" s="1"/>
  <c r="AD18" i="19"/>
  <c r="Z19" i="19"/>
  <c r="Y19" i="19"/>
  <c r="P17" i="19"/>
  <c r="O17" i="19" s="1"/>
  <c r="AC18" i="19"/>
  <c r="X19" i="19"/>
  <c r="X20" i="18"/>
  <c r="AC19" i="18"/>
  <c r="AD19" i="18"/>
  <c r="Z20" i="18"/>
  <c r="Y20" i="18"/>
  <c r="AB19" i="18"/>
  <c r="S19" i="18"/>
  <c r="U19" i="18" s="1"/>
  <c r="P19" i="18" s="1"/>
  <c r="O19" i="18" s="1"/>
  <c r="AB19" i="16"/>
  <c r="S19" i="16"/>
  <c r="U19" i="16" s="1"/>
  <c r="AC19" i="16"/>
  <c r="X20" i="16"/>
  <c r="AD19" i="16"/>
  <c r="Z20" i="16"/>
  <c r="Y20" i="16"/>
  <c r="S18" i="15"/>
  <c r="U18" i="15" s="1"/>
  <c r="AB18" i="15"/>
  <c r="X19" i="15"/>
  <c r="AC18" i="15"/>
  <c r="Y19" i="15"/>
  <c r="AD18" i="15"/>
  <c r="Z19" i="15"/>
  <c r="AB18" i="14"/>
  <c r="S18" i="14"/>
  <c r="U18" i="14" s="1"/>
  <c r="Z19" i="14"/>
  <c r="Y19" i="14"/>
  <c r="AD18" i="14"/>
  <c r="AC18" i="14"/>
  <c r="X19" i="14"/>
  <c r="X20" i="13"/>
  <c r="AB19" i="13"/>
  <c r="S19" i="13"/>
  <c r="Z20" i="13"/>
  <c r="AD19" i="13"/>
  <c r="Y20" i="13"/>
  <c r="AC19" i="13"/>
  <c r="U16" i="13"/>
  <c r="P16" i="13" s="1"/>
  <c r="O16" i="13" s="1"/>
  <c r="AD19" i="19" l="1"/>
  <c r="Z20" i="19"/>
  <c r="Y20" i="19"/>
  <c r="AB19" i="19"/>
  <c r="S19" i="19"/>
  <c r="U19" i="19" s="1"/>
  <c r="P19" i="19" s="1"/>
  <c r="O19" i="19" s="1"/>
  <c r="AC19" i="19"/>
  <c r="X20" i="19"/>
  <c r="P18" i="19"/>
  <c r="O18" i="19" s="1"/>
  <c r="AC20" i="18"/>
  <c r="X21" i="18"/>
  <c r="AD20" i="18"/>
  <c r="Y21" i="18"/>
  <c r="Z21" i="18"/>
  <c r="AB20" i="18"/>
  <c r="S20" i="18"/>
  <c r="U20" i="18" s="1"/>
  <c r="P20" i="18" s="1"/>
  <c r="O20" i="18" s="1"/>
  <c r="AD20" i="16"/>
  <c r="Z21" i="16"/>
  <c r="Y21" i="16"/>
  <c r="AC20" i="16"/>
  <c r="X21" i="16"/>
  <c r="AB20" i="16"/>
  <c r="S20" i="16"/>
  <c r="U20" i="16" s="1"/>
  <c r="P20" i="16" s="1"/>
  <c r="O20" i="16" s="1"/>
  <c r="P19" i="16"/>
  <c r="O19" i="16" s="1"/>
  <c r="Y20" i="15"/>
  <c r="Z20" i="15"/>
  <c r="AD19" i="15"/>
  <c r="X20" i="15"/>
  <c r="AC19" i="15"/>
  <c r="S19" i="15"/>
  <c r="U19" i="15" s="1"/>
  <c r="P19" i="15" s="1"/>
  <c r="O19" i="15" s="1"/>
  <c r="AB19" i="15"/>
  <c r="P18" i="15"/>
  <c r="O18" i="15" s="1"/>
  <c r="AB19" i="14"/>
  <c r="S19" i="14"/>
  <c r="U19" i="14" s="1"/>
  <c r="AC19" i="14"/>
  <c r="X20" i="14"/>
  <c r="AD19" i="14"/>
  <c r="Z20" i="14"/>
  <c r="Y20" i="14"/>
  <c r="P18" i="14"/>
  <c r="O18" i="14" s="1"/>
  <c r="Y21" i="13"/>
  <c r="AC20" i="13"/>
  <c r="Z21" i="13"/>
  <c r="AD20" i="13"/>
  <c r="X21" i="13"/>
  <c r="AB20" i="13"/>
  <c r="S20" i="13"/>
  <c r="U17" i="13"/>
  <c r="P17" i="13" s="1"/>
  <c r="O17" i="13" s="1"/>
  <c r="AD20" i="19" l="1"/>
  <c r="Z21" i="19"/>
  <c r="Y21" i="19"/>
  <c r="AB20" i="19"/>
  <c r="S20" i="19"/>
  <c r="U20" i="19" s="1"/>
  <c r="AC20" i="19"/>
  <c r="X21" i="19"/>
  <c r="AC21" i="18"/>
  <c r="X22" i="18"/>
  <c r="AB21" i="18"/>
  <c r="S21" i="18"/>
  <c r="U21" i="18" s="1"/>
  <c r="AD21" i="18"/>
  <c r="Z22" i="18"/>
  <c r="Y22" i="18"/>
  <c r="X22" i="16"/>
  <c r="AC21" i="16"/>
  <c r="AB21" i="16"/>
  <c r="S21" i="16"/>
  <c r="U21" i="16" s="1"/>
  <c r="AD21" i="16"/>
  <c r="Z22" i="16"/>
  <c r="Y22" i="16"/>
  <c r="X21" i="15"/>
  <c r="AC20" i="15"/>
  <c r="S20" i="15"/>
  <c r="U20" i="15" s="1"/>
  <c r="AB20" i="15"/>
  <c r="Y21" i="15"/>
  <c r="Z21" i="15"/>
  <c r="AD20" i="15"/>
  <c r="P19" i="14"/>
  <c r="O19" i="14" s="1"/>
  <c r="Z21" i="14"/>
  <c r="Y21" i="14"/>
  <c r="AD20" i="14"/>
  <c r="AC20" i="14"/>
  <c r="X21" i="14"/>
  <c r="AB20" i="14"/>
  <c r="S20" i="14"/>
  <c r="U20" i="14" s="1"/>
  <c r="P20" i="14" s="1"/>
  <c r="O20" i="14" s="1"/>
  <c r="X22" i="13"/>
  <c r="AB21" i="13"/>
  <c r="S21" i="13"/>
  <c r="AD21" i="13"/>
  <c r="Z22" i="13"/>
  <c r="Y22" i="13"/>
  <c r="AC21" i="13"/>
  <c r="U18" i="13"/>
  <c r="P18" i="13" s="1"/>
  <c r="O18" i="13" s="1"/>
  <c r="AB21" i="19" l="1"/>
  <c r="S21" i="19"/>
  <c r="U21" i="19" s="1"/>
  <c r="AC21" i="19"/>
  <c r="X22" i="19"/>
  <c r="P20" i="19"/>
  <c r="O20" i="19" s="1"/>
  <c r="AD21" i="19"/>
  <c r="Z22" i="19"/>
  <c r="Y22" i="19"/>
  <c r="AD22" i="18"/>
  <c r="Z23" i="18"/>
  <c r="Y23" i="18"/>
  <c r="X23" i="18"/>
  <c r="AC22" i="18"/>
  <c r="P21" i="18"/>
  <c r="O21" i="18" s="1"/>
  <c r="AB22" i="18"/>
  <c r="S22" i="18"/>
  <c r="U22" i="18" s="1"/>
  <c r="P22" i="18" s="1"/>
  <c r="O22" i="18" s="1"/>
  <c r="P21" i="16"/>
  <c r="O21" i="16" s="1"/>
  <c r="AC22" i="16"/>
  <c r="X23" i="16"/>
  <c r="AD22" i="16"/>
  <c r="Z23" i="16"/>
  <c r="Y23" i="16"/>
  <c r="AB22" i="16"/>
  <c r="S22" i="16"/>
  <c r="U22" i="16" s="1"/>
  <c r="P22" i="16" s="1"/>
  <c r="O22" i="16" s="1"/>
  <c r="S21" i="15"/>
  <c r="U21" i="15" s="1"/>
  <c r="AB21" i="15"/>
  <c r="Y22" i="15"/>
  <c r="AD21" i="15"/>
  <c r="Z22" i="15"/>
  <c r="X22" i="15"/>
  <c r="AC21" i="15"/>
  <c r="P20" i="15"/>
  <c r="O20" i="15" s="1"/>
  <c r="AB21" i="14"/>
  <c r="S21" i="14"/>
  <c r="U21" i="14" s="1"/>
  <c r="AC21" i="14"/>
  <c r="X22" i="14"/>
  <c r="AD21" i="14"/>
  <c r="Y22" i="14"/>
  <c r="Z22" i="14"/>
  <c r="Z23" i="13"/>
  <c r="AD22" i="13"/>
  <c r="Y23" i="13"/>
  <c r="AC22" i="13"/>
  <c r="X23" i="13"/>
  <c r="AB22" i="13"/>
  <c r="S22" i="13"/>
  <c r="U19" i="13"/>
  <c r="P19" i="13" s="1"/>
  <c r="O19" i="13" s="1"/>
  <c r="AD22" i="19" l="1"/>
  <c r="Z23" i="19"/>
  <c r="Y23" i="19"/>
  <c r="AB22" i="19"/>
  <c r="S22" i="19"/>
  <c r="U22" i="19" s="1"/>
  <c r="P22" i="19" s="1"/>
  <c r="O22" i="19" s="1"/>
  <c r="AC22" i="19"/>
  <c r="X23" i="19"/>
  <c r="P21" i="19"/>
  <c r="O21" i="19" s="1"/>
  <c r="AB23" i="18"/>
  <c r="S23" i="18"/>
  <c r="U23" i="18" s="1"/>
  <c r="AD23" i="18"/>
  <c r="Y24" i="18"/>
  <c r="Z24" i="18"/>
  <c r="AC23" i="18"/>
  <c r="X24" i="18"/>
  <c r="X24" i="16"/>
  <c r="AC23" i="16"/>
  <c r="AB23" i="16"/>
  <c r="S23" i="16"/>
  <c r="U23" i="16" s="1"/>
  <c r="P23" i="16" s="1"/>
  <c r="O23" i="16" s="1"/>
  <c r="AD23" i="16"/>
  <c r="Z24" i="16"/>
  <c r="Y24" i="16"/>
  <c r="P21" i="15"/>
  <c r="O21" i="15" s="1"/>
  <c r="S22" i="15"/>
  <c r="U22" i="15" s="1"/>
  <c r="AB22" i="15"/>
  <c r="Y23" i="15"/>
  <c r="AD22" i="15"/>
  <c r="Z23" i="15"/>
  <c r="X23" i="15"/>
  <c r="AC22" i="15"/>
  <c r="AB22" i="14"/>
  <c r="S22" i="14"/>
  <c r="U22" i="14" s="1"/>
  <c r="Z23" i="14"/>
  <c r="Y23" i="14"/>
  <c r="AD22" i="14"/>
  <c r="AC22" i="14"/>
  <c r="X23" i="14"/>
  <c r="P21" i="14"/>
  <c r="O21" i="14" s="1"/>
  <c r="X24" i="13"/>
  <c r="AB23" i="13"/>
  <c r="S23" i="13"/>
  <c r="Y24" i="13"/>
  <c r="AC23" i="13"/>
  <c r="AD23" i="13"/>
  <c r="Z24" i="13"/>
  <c r="U20" i="13"/>
  <c r="P20" i="13" s="1"/>
  <c r="O20" i="13" s="1"/>
  <c r="AB23" i="19" l="1"/>
  <c r="S23" i="19"/>
  <c r="U23" i="19" s="1"/>
  <c r="AC23" i="19"/>
  <c r="X24" i="19"/>
  <c r="AD23" i="19"/>
  <c r="Z24" i="19"/>
  <c r="Y24" i="19"/>
  <c r="X25" i="18"/>
  <c r="AC24" i="18"/>
  <c r="AB24" i="18"/>
  <c r="S24" i="18"/>
  <c r="U24" i="18" s="1"/>
  <c r="P23" i="18"/>
  <c r="O23" i="18" s="1"/>
  <c r="AD24" i="18"/>
  <c r="Z25" i="18"/>
  <c r="Y25" i="18"/>
  <c r="AC24" i="16"/>
  <c r="X25" i="16"/>
  <c r="AD24" i="16"/>
  <c r="Z25" i="16"/>
  <c r="Y25" i="16"/>
  <c r="AB24" i="16"/>
  <c r="S24" i="16"/>
  <c r="U24" i="16" s="1"/>
  <c r="P24" i="16" s="1"/>
  <c r="O24" i="16" s="1"/>
  <c r="S23" i="15"/>
  <c r="U23" i="15" s="1"/>
  <c r="AB23" i="15"/>
  <c r="X24" i="15"/>
  <c r="AC23" i="15"/>
  <c r="Y24" i="15"/>
  <c r="Z24" i="15"/>
  <c r="AD23" i="15"/>
  <c r="P22" i="15"/>
  <c r="O22" i="15" s="1"/>
  <c r="AB23" i="14"/>
  <c r="S23" i="14"/>
  <c r="U23" i="14" s="1"/>
  <c r="AC23" i="14"/>
  <c r="X24" i="14"/>
  <c r="Z24" i="14"/>
  <c r="AD23" i="14"/>
  <c r="Y24" i="14"/>
  <c r="P22" i="14"/>
  <c r="O22" i="14" s="1"/>
  <c r="Y25" i="13"/>
  <c r="AC24" i="13"/>
  <c r="AD24" i="13"/>
  <c r="Z25" i="13"/>
  <c r="X25" i="13"/>
  <c r="S24" i="13"/>
  <c r="AB24" i="13"/>
  <c r="U21" i="13"/>
  <c r="P21" i="13" s="1"/>
  <c r="O21" i="13" s="1"/>
  <c r="AC24" i="19" l="1"/>
  <c r="X25" i="19"/>
  <c r="Y25" i="19"/>
  <c r="AD24" i="19"/>
  <c r="Z25" i="19"/>
  <c r="S24" i="19"/>
  <c r="U24" i="19" s="1"/>
  <c r="P24" i="19" s="1"/>
  <c r="O24" i="19" s="1"/>
  <c r="AB24" i="19"/>
  <c r="P23" i="19"/>
  <c r="O23" i="19" s="1"/>
  <c r="AC25" i="18"/>
  <c r="X26" i="18"/>
  <c r="P24" i="18"/>
  <c r="O24" i="18" s="1"/>
  <c r="AD25" i="18"/>
  <c r="Y26" i="18"/>
  <c r="Z26" i="18"/>
  <c r="AB25" i="18"/>
  <c r="S25" i="18"/>
  <c r="U25" i="18" s="1"/>
  <c r="P25" i="18" s="1"/>
  <c r="O25" i="18" s="1"/>
  <c r="AC25" i="16"/>
  <c r="X26" i="16"/>
  <c r="AD25" i="16"/>
  <c r="Z26" i="16"/>
  <c r="Y26" i="16"/>
  <c r="AB25" i="16"/>
  <c r="S25" i="16"/>
  <c r="U25" i="16" s="1"/>
  <c r="P25" i="16" s="1"/>
  <c r="O25" i="16" s="1"/>
  <c r="X25" i="15"/>
  <c r="AC24" i="15"/>
  <c r="S24" i="15"/>
  <c r="U24" i="15" s="1"/>
  <c r="AB24" i="15"/>
  <c r="Y25" i="15"/>
  <c r="AD24" i="15"/>
  <c r="Z25" i="15"/>
  <c r="P23" i="15"/>
  <c r="O23" i="15" s="1"/>
  <c r="P23" i="14"/>
  <c r="O23" i="14" s="1"/>
  <c r="AC24" i="14"/>
  <c r="X25" i="14"/>
  <c r="Z25" i="14"/>
  <c r="Y25" i="14"/>
  <c r="AD24" i="14"/>
  <c r="AB24" i="14"/>
  <c r="S24" i="14"/>
  <c r="U24" i="14" s="1"/>
  <c r="P24" i="14" s="1"/>
  <c r="O24" i="14" s="1"/>
  <c r="X26" i="13"/>
  <c r="S25" i="13"/>
  <c r="AB25" i="13"/>
  <c r="AD25" i="13"/>
  <c r="Z26" i="13"/>
  <c r="Y26" i="13"/>
  <c r="AC25" i="13"/>
  <c r="U22" i="13"/>
  <c r="P22" i="13" s="1"/>
  <c r="O22" i="13" s="1"/>
  <c r="S25" i="19" l="1"/>
  <c r="U25" i="19" s="1"/>
  <c r="AB25" i="19"/>
  <c r="Y26" i="19"/>
  <c r="Z26" i="19"/>
  <c r="AD25" i="19"/>
  <c r="AC25" i="19"/>
  <c r="X26" i="19"/>
  <c r="AC26" i="18"/>
  <c r="X27" i="18"/>
  <c r="AB26" i="18"/>
  <c r="S26" i="18"/>
  <c r="U26" i="18" s="1"/>
  <c r="P26" i="18" s="1"/>
  <c r="O26" i="18" s="1"/>
  <c r="AD26" i="18"/>
  <c r="Z27" i="18"/>
  <c r="Y27" i="18"/>
  <c r="AC26" i="16"/>
  <c r="X27" i="16"/>
  <c r="AD26" i="16"/>
  <c r="Z27" i="16"/>
  <c r="Y27" i="16"/>
  <c r="AB26" i="16"/>
  <c r="S26" i="16"/>
  <c r="U26" i="16" s="1"/>
  <c r="P26" i="16" s="1"/>
  <c r="O26" i="16" s="1"/>
  <c r="Y26" i="15"/>
  <c r="AD25" i="15"/>
  <c r="Z26" i="15"/>
  <c r="P24" i="15"/>
  <c r="O24" i="15" s="1"/>
  <c r="X26" i="15"/>
  <c r="AC25" i="15"/>
  <c r="S25" i="15"/>
  <c r="U25" i="15" s="1"/>
  <c r="P25" i="15" s="1"/>
  <c r="O25" i="15" s="1"/>
  <c r="AB25" i="15"/>
  <c r="AC25" i="14"/>
  <c r="X26" i="14"/>
  <c r="AB25" i="14"/>
  <c r="S25" i="14"/>
  <c r="U25" i="14" s="1"/>
  <c r="Z26" i="14"/>
  <c r="AD25" i="14"/>
  <c r="Y26" i="14"/>
  <c r="Y27" i="13"/>
  <c r="AC26" i="13"/>
  <c r="AD26" i="13"/>
  <c r="Z27" i="13"/>
  <c r="X27" i="13"/>
  <c r="S26" i="13"/>
  <c r="AB26" i="13"/>
  <c r="U23" i="13"/>
  <c r="P23" i="13" s="1"/>
  <c r="O23" i="13" s="1"/>
  <c r="S26" i="19" l="1"/>
  <c r="U26" i="19" s="1"/>
  <c r="AB26" i="19"/>
  <c r="AC26" i="19"/>
  <c r="X27" i="19"/>
  <c r="Y27" i="19"/>
  <c r="Z27" i="19"/>
  <c r="AD26" i="19"/>
  <c r="P25" i="19"/>
  <c r="O25" i="19" s="1"/>
  <c r="AD27" i="18"/>
  <c r="Y28" i="18"/>
  <c r="Z28" i="18"/>
  <c r="AC27" i="18"/>
  <c r="X28" i="18"/>
  <c r="AB27" i="18"/>
  <c r="S27" i="18"/>
  <c r="U27" i="18" s="1"/>
  <c r="P27" i="18" s="1"/>
  <c r="O27" i="18" s="1"/>
  <c r="X28" i="16"/>
  <c r="AC27" i="16"/>
  <c r="AD27" i="16"/>
  <c r="Z28" i="16"/>
  <c r="Y28" i="16"/>
  <c r="AB27" i="16"/>
  <c r="S27" i="16"/>
  <c r="U27" i="16" s="1"/>
  <c r="P27" i="16" s="1"/>
  <c r="O27" i="16" s="1"/>
  <c r="Y27" i="15"/>
  <c r="AD26" i="15"/>
  <c r="Z27" i="15"/>
  <c r="S26" i="15"/>
  <c r="U26" i="15" s="1"/>
  <c r="AB26" i="15"/>
  <c r="X27" i="15"/>
  <c r="AC26" i="15"/>
  <c r="AC26" i="14"/>
  <c r="X27" i="14"/>
  <c r="Z27" i="14"/>
  <c r="Y27" i="14"/>
  <c r="AD26" i="14"/>
  <c r="P25" i="14"/>
  <c r="O25" i="14" s="1"/>
  <c r="AB26" i="14"/>
  <c r="S26" i="14"/>
  <c r="U26" i="14" s="1"/>
  <c r="P26" i="14" s="1"/>
  <c r="O26" i="14" s="1"/>
  <c r="AD27" i="13"/>
  <c r="Z28" i="13"/>
  <c r="X28" i="13"/>
  <c r="AB27" i="13"/>
  <c r="S27" i="13"/>
  <c r="Y28" i="13"/>
  <c r="AC27" i="13"/>
  <c r="U24" i="13"/>
  <c r="P24" i="13" s="1"/>
  <c r="O24" i="13" s="1"/>
  <c r="AC27" i="19" l="1"/>
  <c r="X28" i="19"/>
  <c r="Y28" i="19"/>
  <c r="AD27" i="19"/>
  <c r="Z28" i="19"/>
  <c r="S27" i="19"/>
  <c r="U27" i="19" s="1"/>
  <c r="AB27" i="19"/>
  <c r="P26" i="19"/>
  <c r="O26" i="19" s="1"/>
  <c r="AD28" i="18"/>
  <c r="Z29" i="18"/>
  <c r="Y29" i="18"/>
  <c r="AC28" i="18"/>
  <c r="X29" i="18"/>
  <c r="AB28" i="18"/>
  <c r="S28" i="18"/>
  <c r="U28" i="18" s="1"/>
  <c r="P28" i="18" s="1"/>
  <c r="O28" i="18" s="1"/>
  <c r="AC28" i="16"/>
  <c r="X29" i="16"/>
  <c r="AD28" i="16"/>
  <c r="Z29" i="16"/>
  <c r="Y29" i="16"/>
  <c r="AB28" i="16"/>
  <c r="S28" i="16"/>
  <c r="U28" i="16" s="1"/>
  <c r="P28" i="16" s="1"/>
  <c r="O28" i="16" s="1"/>
  <c r="P26" i="15"/>
  <c r="O26" i="15" s="1"/>
  <c r="X28" i="15"/>
  <c r="AC27" i="15"/>
  <c r="Y28" i="15"/>
  <c r="AD27" i="15"/>
  <c r="Z28" i="15"/>
  <c r="S27" i="15"/>
  <c r="U27" i="15" s="1"/>
  <c r="P27" i="15" s="1"/>
  <c r="O27" i="15" s="1"/>
  <c r="AB27" i="15"/>
  <c r="Z28" i="14"/>
  <c r="AD27" i="14"/>
  <c r="Y28" i="14"/>
  <c r="AC27" i="14"/>
  <c r="X28" i="14"/>
  <c r="AB27" i="14"/>
  <c r="S27" i="14"/>
  <c r="U27" i="14" s="1"/>
  <c r="P27" i="14" s="1"/>
  <c r="O27" i="14" s="1"/>
  <c r="X29" i="13"/>
  <c r="AB28" i="13"/>
  <c r="S28" i="13"/>
  <c r="Y29" i="13"/>
  <c r="AC28" i="13"/>
  <c r="AD28" i="13"/>
  <c r="Z29" i="13"/>
  <c r="U25" i="13"/>
  <c r="P25" i="13" s="1"/>
  <c r="O25" i="13" s="1"/>
  <c r="AC28" i="19" l="1"/>
  <c r="X29" i="19"/>
  <c r="Y29" i="19"/>
  <c r="Z29" i="19"/>
  <c r="AD28" i="19"/>
  <c r="S28" i="19"/>
  <c r="U28" i="19" s="1"/>
  <c r="AB28" i="19"/>
  <c r="P27" i="19"/>
  <c r="O27" i="19" s="1"/>
  <c r="AC29" i="18"/>
  <c r="X30" i="18"/>
  <c r="AD29" i="18"/>
  <c r="Y30" i="18"/>
  <c r="Z30" i="18"/>
  <c r="AB29" i="18"/>
  <c r="S29" i="18"/>
  <c r="U29" i="18" s="1"/>
  <c r="P29" i="18" s="1"/>
  <c r="O29" i="18" s="1"/>
  <c r="AC29" i="16"/>
  <c r="X30" i="16"/>
  <c r="AB29" i="16"/>
  <c r="S29" i="16"/>
  <c r="U29" i="16" s="1"/>
  <c r="AD29" i="16"/>
  <c r="Z30" i="16"/>
  <c r="Y30" i="16"/>
  <c r="S28" i="15"/>
  <c r="U28" i="15" s="1"/>
  <c r="AB28" i="15"/>
  <c r="Y29" i="15"/>
  <c r="Z29" i="15"/>
  <c r="AD28" i="15"/>
  <c r="X29" i="15"/>
  <c r="AC28" i="15"/>
  <c r="AB28" i="14"/>
  <c r="S28" i="14"/>
  <c r="U28" i="14" s="1"/>
  <c r="AC28" i="14"/>
  <c r="X29" i="14"/>
  <c r="Z29" i="14"/>
  <c r="Y29" i="14"/>
  <c r="AD28" i="14"/>
  <c r="Y30" i="13"/>
  <c r="AC29" i="13"/>
  <c r="AD29" i="13"/>
  <c r="Z30" i="13"/>
  <c r="X30" i="13"/>
  <c r="AB29" i="13"/>
  <c r="S29" i="13"/>
  <c r="U26" i="13"/>
  <c r="P26" i="13" s="1"/>
  <c r="O26" i="13" s="1"/>
  <c r="P28" i="19" l="1"/>
  <c r="O28" i="19" s="1"/>
  <c r="Y30" i="19"/>
  <c r="Z30" i="19"/>
  <c r="AD29" i="19"/>
  <c r="S29" i="19"/>
  <c r="U29" i="19" s="1"/>
  <c r="AB29" i="19"/>
  <c r="AC29" i="19"/>
  <c r="X30" i="19"/>
  <c r="X31" i="18"/>
  <c r="AC30" i="18"/>
  <c r="AB30" i="18"/>
  <c r="S30" i="18"/>
  <c r="U30" i="18" s="1"/>
  <c r="AD30" i="18"/>
  <c r="Z31" i="18"/>
  <c r="Y31" i="18"/>
  <c r="AD30" i="16"/>
  <c r="Z31" i="16"/>
  <c r="Y31" i="16"/>
  <c r="AC30" i="16"/>
  <c r="X31" i="16"/>
  <c r="P29" i="16"/>
  <c r="O29" i="16" s="1"/>
  <c r="AB30" i="16"/>
  <c r="S30" i="16"/>
  <c r="U30" i="16" s="1"/>
  <c r="P30" i="16" s="1"/>
  <c r="O30" i="16" s="1"/>
  <c r="S29" i="15"/>
  <c r="U29" i="15" s="1"/>
  <c r="P29" i="15" s="1"/>
  <c r="O29" i="15" s="1"/>
  <c r="AB29" i="15"/>
  <c r="X30" i="15"/>
  <c r="AC29" i="15"/>
  <c r="Y30" i="15"/>
  <c r="Z30" i="15"/>
  <c r="AD29" i="15"/>
  <c r="P28" i="15"/>
  <c r="O28" i="15" s="1"/>
  <c r="AC29" i="14"/>
  <c r="X30" i="14"/>
  <c r="Z30" i="14"/>
  <c r="Y30" i="14"/>
  <c r="AD29" i="14"/>
  <c r="AB29" i="14"/>
  <c r="S29" i="14"/>
  <c r="U29" i="14" s="1"/>
  <c r="P28" i="14"/>
  <c r="O28" i="14" s="1"/>
  <c r="X31" i="13"/>
  <c r="S30" i="13"/>
  <c r="AB30" i="13"/>
  <c r="AD30" i="13"/>
  <c r="Z31" i="13"/>
  <c r="Y31" i="13"/>
  <c r="AC30" i="13"/>
  <c r="U27" i="13"/>
  <c r="P27" i="13" s="1"/>
  <c r="O27" i="13" s="1"/>
  <c r="Y31" i="19" l="1"/>
  <c r="AD30" i="19"/>
  <c r="Z31" i="19"/>
  <c r="S30" i="19"/>
  <c r="U30" i="19" s="1"/>
  <c r="AB30" i="19"/>
  <c r="AC30" i="19"/>
  <c r="X31" i="19"/>
  <c r="P29" i="19"/>
  <c r="O29" i="19" s="1"/>
  <c r="AC31" i="18"/>
  <c r="X32" i="18"/>
  <c r="AD31" i="18"/>
  <c r="Z32" i="18"/>
  <c r="Y32" i="18"/>
  <c r="P30" i="18"/>
  <c r="O30" i="18" s="1"/>
  <c r="AB31" i="18"/>
  <c r="S31" i="18"/>
  <c r="U31" i="18" s="1"/>
  <c r="P31" i="18" s="1"/>
  <c r="O31" i="18" s="1"/>
  <c r="AB31" i="16"/>
  <c r="S31" i="16"/>
  <c r="U31" i="16" s="1"/>
  <c r="AC31" i="16"/>
  <c r="X32" i="16"/>
  <c r="AD31" i="16"/>
  <c r="Z32" i="16"/>
  <c r="Y32" i="16"/>
  <c r="Y31" i="15"/>
  <c r="AD30" i="15"/>
  <c r="Z31" i="15"/>
  <c r="S30" i="15"/>
  <c r="U30" i="15" s="1"/>
  <c r="AB30" i="15"/>
  <c r="X31" i="15"/>
  <c r="AC30" i="15"/>
  <c r="P29" i="14"/>
  <c r="O29" i="14" s="1"/>
  <c r="Z31" i="14"/>
  <c r="AD30" i="14"/>
  <c r="Y31" i="14"/>
  <c r="AC30" i="14"/>
  <c r="X31" i="14"/>
  <c r="AB30" i="14"/>
  <c r="S30" i="14"/>
  <c r="U30" i="14" s="1"/>
  <c r="P30" i="14" s="1"/>
  <c r="O30" i="14" s="1"/>
  <c r="Y32" i="13"/>
  <c r="AC31" i="13"/>
  <c r="AD31" i="13"/>
  <c r="Z32" i="13"/>
  <c r="X32" i="13"/>
  <c r="AB31" i="13"/>
  <c r="S31" i="13"/>
  <c r="U28" i="13"/>
  <c r="P28" i="13" s="1"/>
  <c r="O28" i="13" s="1"/>
  <c r="Y32" i="19" l="1"/>
  <c r="Z32" i="19"/>
  <c r="AD31" i="19"/>
  <c r="S31" i="19"/>
  <c r="U31" i="19" s="1"/>
  <c r="P31" i="19" s="1"/>
  <c r="O31" i="19" s="1"/>
  <c r="AB31" i="19"/>
  <c r="P30" i="19"/>
  <c r="O30" i="19" s="1"/>
  <c r="AC31" i="19"/>
  <c r="X32" i="19"/>
  <c r="X33" i="18"/>
  <c r="AC32" i="18"/>
  <c r="AD32" i="18"/>
  <c r="Z33" i="18"/>
  <c r="Y33" i="18"/>
  <c r="AB32" i="18"/>
  <c r="S32" i="18"/>
  <c r="U32" i="18" s="1"/>
  <c r="P32" i="18" s="1"/>
  <c r="O32" i="18" s="1"/>
  <c r="AC32" i="16"/>
  <c r="X33" i="16"/>
  <c r="AD32" i="16"/>
  <c r="Z33" i="16"/>
  <c r="Y33" i="16"/>
  <c r="AB32" i="16"/>
  <c r="S32" i="16"/>
  <c r="U32" i="16" s="1"/>
  <c r="P32" i="16" s="1"/>
  <c r="O32" i="16" s="1"/>
  <c r="P31" i="16"/>
  <c r="O31" i="16" s="1"/>
  <c r="X32" i="15"/>
  <c r="AC31" i="15"/>
  <c r="S31" i="15"/>
  <c r="U31" i="15" s="1"/>
  <c r="AB31" i="15"/>
  <c r="P30" i="15"/>
  <c r="O30" i="15" s="1"/>
  <c r="Y32" i="15"/>
  <c r="Z32" i="15"/>
  <c r="AD31" i="15"/>
  <c r="AB31" i="14"/>
  <c r="S31" i="14"/>
  <c r="U31" i="14" s="1"/>
  <c r="AC31" i="14"/>
  <c r="X32" i="14"/>
  <c r="Z32" i="14"/>
  <c r="Y32" i="14"/>
  <c r="AD31" i="14"/>
  <c r="X33" i="13"/>
  <c r="AB32" i="13"/>
  <c r="S32" i="13"/>
  <c r="AD32" i="13"/>
  <c r="Z33" i="13"/>
  <c r="Y33" i="13"/>
  <c r="AC32" i="13"/>
  <c r="U29" i="13"/>
  <c r="P29" i="13" s="1"/>
  <c r="O29" i="13" s="1"/>
  <c r="S32" i="19" l="1"/>
  <c r="U32" i="19" s="1"/>
  <c r="AB32" i="19"/>
  <c r="Y33" i="19"/>
  <c r="Z33" i="19"/>
  <c r="AD32" i="19"/>
  <c r="AC32" i="19"/>
  <c r="X33" i="19"/>
  <c r="AD33" i="18"/>
  <c r="Z34" i="18"/>
  <c r="Y34" i="18"/>
  <c r="AC33" i="18"/>
  <c r="X34" i="18"/>
  <c r="AB33" i="18"/>
  <c r="S33" i="18"/>
  <c r="U33" i="18" s="1"/>
  <c r="P33" i="18" s="1"/>
  <c r="O33" i="18" s="1"/>
  <c r="AC33" i="16"/>
  <c r="X34" i="16"/>
  <c r="AB33" i="16"/>
  <c r="S33" i="16"/>
  <c r="U33" i="16" s="1"/>
  <c r="AD33" i="16"/>
  <c r="Z34" i="16"/>
  <c r="Y34" i="16"/>
  <c r="X33" i="15"/>
  <c r="AC32" i="15"/>
  <c r="Y33" i="15"/>
  <c r="AD32" i="15"/>
  <c r="Z33" i="15"/>
  <c r="S32" i="15"/>
  <c r="U32" i="15" s="1"/>
  <c r="P32" i="15" s="1"/>
  <c r="O32" i="15" s="1"/>
  <c r="AB32" i="15"/>
  <c r="P31" i="15"/>
  <c r="O31" i="15" s="1"/>
  <c r="AC32" i="14"/>
  <c r="X33" i="14"/>
  <c r="Z33" i="14"/>
  <c r="AD32" i="14"/>
  <c r="Y33" i="14"/>
  <c r="AB32" i="14"/>
  <c r="S32" i="14"/>
  <c r="U32" i="14" s="1"/>
  <c r="P32" i="14" s="1"/>
  <c r="O32" i="14" s="1"/>
  <c r="P31" i="14"/>
  <c r="O31" i="14" s="1"/>
  <c r="AD33" i="13"/>
  <c r="Z34" i="13"/>
  <c r="Y34" i="13"/>
  <c r="AC33" i="13"/>
  <c r="X34" i="13"/>
  <c r="AB33" i="13"/>
  <c r="S33" i="13"/>
  <c r="U30" i="13"/>
  <c r="P30" i="13" s="1"/>
  <c r="O30" i="13" s="1"/>
  <c r="Y34" i="19" l="1"/>
  <c r="AD33" i="19"/>
  <c r="Z34" i="19"/>
  <c r="AC33" i="19"/>
  <c r="X34" i="19"/>
  <c r="S33" i="19"/>
  <c r="U33" i="19" s="1"/>
  <c r="P33" i="19" s="1"/>
  <c r="O33" i="19" s="1"/>
  <c r="AB33" i="19"/>
  <c r="P32" i="19"/>
  <c r="O32" i="19" s="1"/>
  <c r="AC34" i="18"/>
  <c r="X35" i="18"/>
  <c r="AD34" i="18"/>
  <c r="Z35" i="18"/>
  <c r="Y35" i="18"/>
  <c r="AB34" i="18"/>
  <c r="S34" i="18"/>
  <c r="U34" i="18" s="1"/>
  <c r="P34" i="18" s="1"/>
  <c r="O34" i="18" s="1"/>
  <c r="AD34" i="16"/>
  <c r="Z35" i="16"/>
  <c r="Y35" i="16"/>
  <c r="AC34" i="16"/>
  <c r="X35" i="16"/>
  <c r="AB34" i="16"/>
  <c r="S34" i="16"/>
  <c r="U34" i="16" s="1"/>
  <c r="P34" i="16" s="1"/>
  <c r="O34" i="16" s="1"/>
  <c r="P33" i="16"/>
  <c r="O33" i="16" s="1"/>
  <c r="S33" i="15"/>
  <c r="U33" i="15" s="1"/>
  <c r="P33" i="15" s="1"/>
  <c r="O33" i="15" s="1"/>
  <c r="AB33" i="15"/>
  <c r="Y34" i="15"/>
  <c r="AD33" i="15"/>
  <c r="Z34" i="15"/>
  <c r="X34" i="15"/>
  <c r="AC33" i="15"/>
  <c r="AC33" i="14"/>
  <c r="X34" i="14"/>
  <c r="Z34" i="14"/>
  <c r="Y34" i="14"/>
  <c r="AD33" i="14"/>
  <c r="AB33" i="14"/>
  <c r="S33" i="14"/>
  <c r="U33" i="14" s="1"/>
  <c r="P33" i="14" s="1"/>
  <c r="O33" i="14" s="1"/>
  <c r="X35" i="13"/>
  <c r="AB34" i="13"/>
  <c r="S34" i="13"/>
  <c r="Y35" i="13"/>
  <c r="AC34" i="13"/>
  <c r="AD34" i="13"/>
  <c r="Z35" i="13"/>
  <c r="U31" i="13"/>
  <c r="P31" i="13" s="1"/>
  <c r="O31" i="13" s="1"/>
  <c r="AC34" i="19" l="1"/>
  <c r="X35" i="19"/>
  <c r="Y35" i="19"/>
  <c r="Z35" i="19"/>
  <c r="AD34" i="19"/>
  <c r="S34" i="19"/>
  <c r="U34" i="19" s="1"/>
  <c r="AB34" i="19"/>
  <c r="AC35" i="18"/>
  <c r="X36" i="18"/>
  <c r="AB35" i="18"/>
  <c r="S35" i="18"/>
  <c r="U35" i="18" s="1"/>
  <c r="AD35" i="18"/>
  <c r="Y36" i="18"/>
  <c r="Z36" i="18"/>
  <c r="AB35" i="16"/>
  <c r="S35" i="16"/>
  <c r="U35" i="16" s="1"/>
  <c r="AD35" i="16"/>
  <c r="Z36" i="16"/>
  <c r="Y36" i="16"/>
  <c r="AC35" i="16"/>
  <c r="X36" i="16"/>
  <c r="S34" i="15"/>
  <c r="U34" i="15" s="1"/>
  <c r="P34" i="15" s="1"/>
  <c r="O34" i="15" s="1"/>
  <c r="AB34" i="15"/>
  <c r="X35" i="15"/>
  <c r="AC34" i="15"/>
  <c r="Y35" i="15"/>
  <c r="AD34" i="15"/>
  <c r="Z35" i="15"/>
  <c r="Z35" i="14"/>
  <c r="Y35" i="14"/>
  <c r="AD34" i="14"/>
  <c r="AC34" i="14"/>
  <c r="X35" i="14"/>
  <c r="AB34" i="14"/>
  <c r="S34" i="14"/>
  <c r="U34" i="14" s="1"/>
  <c r="P34" i="14" s="1"/>
  <c r="O34" i="14" s="1"/>
  <c r="AD35" i="13"/>
  <c r="Z36" i="13"/>
  <c r="Y36" i="13"/>
  <c r="AC35" i="13"/>
  <c r="X36" i="13"/>
  <c r="AB35" i="13"/>
  <c r="S35" i="13"/>
  <c r="U32" i="13"/>
  <c r="P32" i="13" s="1"/>
  <c r="O32" i="13" s="1"/>
  <c r="P34" i="19" l="1"/>
  <c r="O34" i="19" s="1"/>
  <c r="Y36" i="19"/>
  <c r="Z36" i="19"/>
  <c r="AD35" i="19"/>
  <c r="AC35" i="19"/>
  <c r="X36" i="19"/>
  <c r="S35" i="19"/>
  <c r="U35" i="19" s="1"/>
  <c r="P35" i="19" s="1"/>
  <c r="O35" i="19" s="1"/>
  <c r="AB35" i="19"/>
  <c r="AD36" i="18"/>
  <c r="Y37" i="18"/>
  <c r="Z37" i="18"/>
  <c r="P35" i="18"/>
  <c r="O35" i="18" s="1"/>
  <c r="AB36" i="18"/>
  <c r="S36" i="18"/>
  <c r="U36" i="18" s="1"/>
  <c r="P36" i="18" s="1"/>
  <c r="O36" i="18" s="1"/>
  <c r="X37" i="18"/>
  <c r="AC36" i="18"/>
  <c r="AB36" i="16"/>
  <c r="S36" i="16"/>
  <c r="U36" i="16" s="1"/>
  <c r="AC36" i="16"/>
  <c r="X37" i="16"/>
  <c r="AD36" i="16"/>
  <c r="Z37" i="16"/>
  <c r="Y37" i="16"/>
  <c r="P35" i="16"/>
  <c r="O35" i="16" s="1"/>
  <c r="Y36" i="15"/>
  <c r="AD35" i="15"/>
  <c r="Z36" i="15"/>
  <c r="X36" i="15"/>
  <c r="AC35" i="15"/>
  <c r="S35" i="15"/>
  <c r="U35" i="15" s="1"/>
  <c r="P35" i="15" s="1"/>
  <c r="O35" i="15" s="1"/>
  <c r="AB35" i="15"/>
  <c r="AB35" i="14"/>
  <c r="S35" i="14"/>
  <c r="U35" i="14" s="1"/>
  <c r="AC35" i="14"/>
  <c r="X36" i="14"/>
  <c r="Y36" i="14"/>
  <c r="Z36" i="14"/>
  <c r="AD35" i="14"/>
  <c r="Y37" i="13"/>
  <c r="AC36" i="13"/>
  <c r="AD36" i="13"/>
  <c r="Z37" i="13"/>
  <c r="X37" i="13"/>
  <c r="AB36" i="13"/>
  <c r="S36" i="13"/>
  <c r="U33" i="13"/>
  <c r="P33" i="13" s="1"/>
  <c r="O33" i="13" s="1"/>
  <c r="Y37" i="19" l="1"/>
  <c r="AD36" i="19"/>
  <c r="Z37" i="19"/>
  <c r="AC36" i="19"/>
  <c r="X37" i="19"/>
  <c r="S36" i="19"/>
  <c r="U36" i="19" s="1"/>
  <c r="AB36" i="19"/>
  <c r="AB37" i="18"/>
  <c r="S37" i="18"/>
  <c r="U37" i="18" s="1"/>
  <c r="AD37" i="18"/>
  <c r="Z38" i="18"/>
  <c r="Y38" i="18"/>
  <c r="X38" i="18"/>
  <c r="AC37" i="18"/>
  <c r="AC37" i="16"/>
  <c r="X38" i="16"/>
  <c r="AD37" i="16"/>
  <c r="Z38" i="16"/>
  <c r="Y38" i="16"/>
  <c r="P36" i="16"/>
  <c r="O36" i="16" s="1"/>
  <c r="AB37" i="16"/>
  <c r="S37" i="16"/>
  <c r="U37" i="16" s="1"/>
  <c r="P37" i="16" s="1"/>
  <c r="O37" i="16" s="1"/>
  <c r="Y37" i="15"/>
  <c r="AD36" i="15"/>
  <c r="Z37" i="15"/>
  <c r="S36" i="15"/>
  <c r="U36" i="15" s="1"/>
  <c r="AB36" i="15"/>
  <c r="X37" i="15"/>
  <c r="AC36" i="15"/>
  <c r="AD36" i="14"/>
  <c r="Z37" i="14"/>
  <c r="Y37" i="14"/>
  <c r="AC36" i="14"/>
  <c r="X37" i="14"/>
  <c r="P35" i="14"/>
  <c r="O35" i="14" s="1"/>
  <c r="AB36" i="14"/>
  <c r="S36" i="14"/>
  <c r="U36" i="14" s="1"/>
  <c r="P36" i="14" s="1"/>
  <c r="O36" i="14" s="1"/>
  <c r="AD37" i="13"/>
  <c r="Z38" i="13"/>
  <c r="X38" i="13"/>
  <c r="AB37" i="13"/>
  <c r="S37" i="13"/>
  <c r="Y38" i="13"/>
  <c r="AC37" i="13"/>
  <c r="U34" i="13"/>
  <c r="P34" i="13" s="1"/>
  <c r="O34" i="13" s="1"/>
  <c r="Z38" i="19" l="1"/>
  <c r="Y38" i="19"/>
  <c r="AD37" i="19"/>
  <c r="S37" i="19"/>
  <c r="U37" i="19" s="1"/>
  <c r="AB37" i="19"/>
  <c r="P36" i="19"/>
  <c r="O36" i="19" s="1"/>
  <c r="AC37" i="19"/>
  <c r="X38" i="19"/>
  <c r="AD38" i="18"/>
  <c r="Y39" i="18"/>
  <c r="Z39" i="18"/>
  <c r="X39" i="18"/>
  <c r="AC38" i="18"/>
  <c r="P37" i="18"/>
  <c r="O37" i="18" s="1"/>
  <c r="AB38" i="18"/>
  <c r="S38" i="18"/>
  <c r="U38" i="18" s="1"/>
  <c r="P38" i="18" s="1"/>
  <c r="O38" i="18" s="1"/>
  <c r="AC38" i="16"/>
  <c r="X39" i="16"/>
  <c r="AB38" i="16"/>
  <c r="S38" i="16"/>
  <c r="U38" i="16" s="1"/>
  <c r="AD38" i="16"/>
  <c r="Z39" i="16"/>
  <c r="Y39" i="16"/>
  <c r="S37" i="15"/>
  <c r="U37" i="15" s="1"/>
  <c r="AB37" i="15"/>
  <c r="Y38" i="15"/>
  <c r="AD37" i="15"/>
  <c r="Z38" i="15"/>
  <c r="P36" i="15"/>
  <c r="O36" i="15" s="1"/>
  <c r="X38" i="15"/>
  <c r="AC37" i="15"/>
  <c r="S37" i="14"/>
  <c r="U37" i="14" s="1"/>
  <c r="AB37" i="14"/>
  <c r="AC37" i="14"/>
  <c r="X38" i="14"/>
  <c r="AD37" i="14"/>
  <c r="Y38" i="14"/>
  <c r="Z38" i="14"/>
  <c r="Y39" i="13"/>
  <c r="AC38" i="13"/>
  <c r="X39" i="13"/>
  <c r="AB38" i="13"/>
  <c r="S38" i="13"/>
  <c r="AD38" i="13"/>
  <c r="Z39" i="13"/>
  <c r="U35" i="13"/>
  <c r="P35" i="13" s="1"/>
  <c r="O35" i="13" s="1"/>
  <c r="S38" i="19" l="1"/>
  <c r="U38" i="19" s="1"/>
  <c r="AB38" i="19"/>
  <c r="P37" i="19"/>
  <c r="O37" i="19" s="1"/>
  <c r="AC38" i="19"/>
  <c r="X39" i="19"/>
  <c r="Z39" i="19"/>
  <c r="Y39" i="19"/>
  <c r="AD38" i="19"/>
  <c r="AB39" i="18"/>
  <c r="S39" i="18"/>
  <c r="U39" i="18" s="1"/>
  <c r="AD39" i="18"/>
  <c r="Y40" i="18"/>
  <c r="Z40" i="18"/>
  <c r="X40" i="18"/>
  <c r="AC39" i="18"/>
  <c r="AC39" i="16"/>
  <c r="X40" i="16"/>
  <c r="AD39" i="16"/>
  <c r="Z40" i="16"/>
  <c r="Y40" i="16"/>
  <c r="P38" i="16"/>
  <c r="O38" i="16" s="1"/>
  <c r="AB39" i="16"/>
  <c r="S39" i="16"/>
  <c r="U39" i="16" s="1"/>
  <c r="P39" i="16" s="1"/>
  <c r="O39" i="16" s="1"/>
  <c r="S38" i="15"/>
  <c r="U38" i="15" s="1"/>
  <c r="AB38" i="15"/>
  <c r="Y39" i="15"/>
  <c r="AD38" i="15"/>
  <c r="Z39" i="15"/>
  <c r="X39" i="15"/>
  <c r="AC38" i="15"/>
  <c r="P37" i="15"/>
  <c r="O37" i="15" s="1"/>
  <c r="AD38" i="14"/>
  <c r="Z39" i="14"/>
  <c r="Y39" i="14"/>
  <c r="X39" i="14"/>
  <c r="AC38" i="14"/>
  <c r="AB38" i="14"/>
  <c r="S38" i="14"/>
  <c r="U38" i="14" s="1"/>
  <c r="P38" i="14" s="1"/>
  <c r="O38" i="14" s="1"/>
  <c r="P37" i="14"/>
  <c r="O37" i="14" s="1"/>
  <c r="AD39" i="13"/>
  <c r="Z40" i="13"/>
  <c r="X40" i="13"/>
  <c r="AB39" i="13"/>
  <c r="S39" i="13"/>
  <c r="Y40" i="13"/>
  <c r="AC39" i="13"/>
  <c r="U36" i="13"/>
  <c r="P36" i="13" s="1"/>
  <c r="O36" i="13" s="1"/>
  <c r="AC39" i="19" l="1"/>
  <c r="X40" i="19"/>
  <c r="Z40" i="19"/>
  <c r="Y40" i="19"/>
  <c r="AD39" i="19"/>
  <c r="S39" i="19"/>
  <c r="U39" i="19" s="1"/>
  <c r="AB39" i="19"/>
  <c r="P38" i="19"/>
  <c r="O38" i="19" s="1"/>
  <c r="AB40" i="18"/>
  <c r="S40" i="18"/>
  <c r="U40" i="18" s="1"/>
  <c r="AC40" i="18"/>
  <c r="X41" i="18"/>
  <c r="AD40" i="18"/>
  <c r="Z41" i="18"/>
  <c r="Y41" i="18"/>
  <c r="P39" i="18"/>
  <c r="O39" i="18" s="1"/>
  <c r="AB40" i="16"/>
  <c r="S40" i="16"/>
  <c r="U40" i="16" s="1"/>
  <c r="AC40" i="16"/>
  <c r="X41" i="16"/>
  <c r="AD40" i="16"/>
  <c r="Z41" i="16"/>
  <c r="Y41" i="16"/>
  <c r="S39" i="15"/>
  <c r="U39" i="15" s="1"/>
  <c r="AB39" i="15"/>
  <c r="Y40" i="15"/>
  <c r="AD39" i="15"/>
  <c r="Z40" i="15"/>
  <c r="X40" i="15"/>
  <c r="AC39" i="15"/>
  <c r="P38" i="15"/>
  <c r="O38" i="15" s="1"/>
  <c r="Y40" i="14"/>
  <c r="Z40" i="14"/>
  <c r="AD39" i="14"/>
  <c r="S39" i="14"/>
  <c r="U39" i="14" s="1"/>
  <c r="AB39" i="14"/>
  <c r="AC39" i="14"/>
  <c r="X40" i="14"/>
  <c r="Y41" i="13"/>
  <c r="AC40" i="13"/>
  <c r="AD40" i="13"/>
  <c r="Z41" i="13"/>
  <c r="X41" i="13"/>
  <c r="AB40" i="13"/>
  <c r="S40" i="13"/>
  <c r="U37" i="13"/>
  <c r="P37" i="13" s="1"/>
  <c r="O37" i="13" s="1"/>
  <c r="P39" i="19" l="1"/>
  <c r="O39" i="19" s="1"/>
  <c r="S40" i="19"/>
  <c r="U40" i="19" s="1"/>
  <c r="AB40" i="19"/>
  <c r="AC40" i="19"/>
  <c r="X41" i="19"/>
  <c r="Z41" i="19"/>
  <c r="Y41" i="19"/>
  <c r="AD40" i="19"/>
  <c r="AD41" i="18"/>
  <c r="Y42" i="18"/>
  <c r="Z42" i="18"/>
  <c r="AB41" i="18"/>
  <c r="S41" i="18"/>
  <c r="U41" i="18" s="1"/>
  <c r="P40" i="18"/>
  <c r="O40" i="18" s="1"/>
  <c r="X42" i="18"/>
  <c r="AC41" i="18"/>
  <c r="AD41" i="16"/>
  <c r="Z42" i="16"/>
  <c r="Y42" i="16"/>
  <c r="AB41" i="16"/>
  <c r="S41" i="16"/>
  <c r="U41" i="16" s="1"/>
  <c r="AC41" i="16"/>
  <c r="X42" i="16"/>
  <c r="P40" i="16"/>
  <c r="O40" i="16" s="1"/>
  <c r="S40" i="15"/>
  <c r="U40" i="15" s="1"/>
  <c r="AB40" i="15"/>
  <c r="Y41" i="15"/>
  <c r="AD40" i="15"/>
  <c r="Z41" i="15"/>
  <c r="X41" i="15"/>
  <c r="AC40" i="15"/>
  <c r="P39" i="15"/>
  <c r="O39" i="15" s="1"/>
  <c r="Y41" i="14"/>
  <c r="AD40" i="14"/>
  <c r="Z41" i="14"/>
  <c r="AB40" i="14"/>
  <c r="S40" i="14"/>
  <c r="U40" i="14" s="1"/>
  <c r="P39" i="14"/>
  <c r="O39" i="14" s="1"/>
  <c r="AC40" i="14"/>
  <c r="X41" i="14"/>
  <c r="AB41" i="13"/>
  <c r="S41" i="13"/>
  <c r="AD41" i="13"/>
  <c r="Z42" i="13"/>
  <c r="Y42" i="13"/>
  <c r="AC41" i="13"/>
  <c r="X42" i="13"/>
  <c r="U38" i="13"/>
  <c r="P38" i="13" s="1"/>
  <c r="O38" i="13" s="1"/>
  <c r="AC41" i="19" l="1"/>
  <c r="X42" i="19"/>
  <c r="Z42" i="19"/>
  <c r="Y42" i="19"/>
  <c r="AD41" i="19"/>
  <c r="S41" i="19"/>
  <c r="U41" i="19" s="1"/>
  <c r="AB41" i="19"/>
  <c r="P40" i="19"/>
  <c r="O40" i="19" s="1"/>
  <c r="P41" i="18"/>
  <c r="O41" i="18" s="1"/>
  <c r="X43" i="18"/>
  <c r="AC42" i="18"/>
  <c r="AB42" i="18"/>
  <c r="S42" i="18"/>
  <c r="U42" i="18" s="1"/>
  <c r="P42" i="18" s="1"/>
  <c r="O42" i="18" s="1"/>
  <c r="AD42" i="18"/>
  <c r="Z43" i="18"/>
  <c r="Y43" i="18"/>
  <c r="P41" i="16"/>
  <c r="O41" i="16" s="1"/>
  <c r="AC42" i="16"/>
  <c r="X43" i="16"/>
  <c r="AB42" i="16"/>
  <c r="S42" i="16"/>
  <c r="U42" i="16" s="1"/>
  <c r="AD42" i="16"/>
  <c r="Z43" i="16"/>
  <c r="Y43" i="16"/>
  <c r="Y42" i="15"/>
  <c r="AD41" i="15"/>
  <c r="Z42" i="15"/>
  <c r="X42" i="15"/>
  <c r="AC41" i="15"/>
  <c r="S41" i="15"/>
  <c r="U41" i="15" s="1"/>
  <c r="P41" i="15" s="1"/>
  <c r="O41" i="15" s="1"/>
  <c r="AB41" i="15"/>
  <c r="P40" i="15"/>
  <c r="O40" i="15" s="1"/>
  <c r="AB41" i="14"/>
  <c r="S41" i="14"/>
  <c r="U41" i="14" s="1"/>
  <c r="P40" i="14"/>
  <c r="O40" i="14" s="1"/>
  <c r="Y42" i="14"/>
  <c r="AD41" i="14"/>
  <c r="Z42" i="14"/>
  <c r="X42" i="14"/>
  <c r="AC41" i="14"/>
  <c r="AD42" i="13"/>
  <c r="Z43" i="13"/>
  <c r="AB42" i="13"/>
  <c r="S42" i="13"/>
  <c r="Y43" i="13"/>
  <c r="AC42" i="13"/>
  <c r="X43" i="13"/>
  <c r="U39" i="13"/>
  <c r="P39" i="13" s="1"/>
  <c r="O39" i="13" s="1"/>
  <c r="P41" i="19" l="1"/>
  <c r="O41" i="19" s="1"/>
  <c r="Z43" i="19"/>
  <c r="Y43" i="19"/>
  <c r="AD42" i="19"/>
  <c r="AC42" i="19"/>
  <c r="X43" i="19"/>
  <c r="S42" i="19"/>
  <c r="U42" i="19" s="1"/>
  <c r="P42" i="19" s="1"/>
  <c r="O42" i="19" s="1"/>
  <c r="AB42" i="19"/>
  <c r="X44" i="18"/>
  <c r="AC43" i="18"/>
  <c r="AB43" i="18"/>
  <c r="S43" i="18"/>
  <c r="U43" i="18" s="1"/>
  <c r="P43" i="18" s="1"/>
  <c r="O43" i="18" s="1"/>
  <c r="AD43" i="18"/>
  <c r="Y44" i="18"/>
  <c r="Z44" i="18"/>
  <c r="AB43" i="16"/>
  <c r="S43" i="16"/>
  <c r="U43" i="16" s="1"/>
  <c r="AD43" i="16"/>
  <c r="Z44" i="16"/>
  <c r="Y44" i="16"/>
  <c r="P42" i="16"/>
  <c r="O42" i="16" s="1"/>
  <c r="AC43" i="16"/>
  <c r="X44" i="16"/>
  <c r="S42" i="15"/>
  <c r="U42" i="15" s="1"/>
  <c r="AB42" i="15"/>
  <c r="Y43" i="15"/>
  <c r="AD42" i="15"/>
  <c r="Z43" i="15"/>
  <c r="X43" i="15"/>
  <c r="AC42" i="15"/>
  <c r="AD42" i="14"/>
  <c r="Z43" i="14"/>
  <c r="Y43" i="14"/>
  <c r="S42" i="14"/>
  <c r="U42" i="14" s="1"/>
  <c r="AB42" i="14"/>
  <c r="X43" i="14"/>
  <c r="AC42" i="14"/>
  <c r="P41" i="14"/>
  <c r="O41" i="14" s="1"/>
  <c r="AD43" i="13"/>
  <c r="Z44" i="13"/>
  <c r="AB43" i="13"/>
  <c r="S43" i="13"/>
  <c r="Y44" i="13"/>
  <c r="AC43" i="13"/>
  <c r="X44" i="13"/>
  <c r="U40" i="13"/>
  <c r="P40" i="13" s="1"/>
  <c r="O40" i="13" s="1"/>
  <c r="AC43" i="19" l="1"/>
  <c r="X44" i="19"/>
  <c r="Z44" i="19"/>
  <c r="Y44" i="19"/>
  <c r="AD43" i="19"/>
  <c r="S43" i="19"/>
  <c r="U43" i="19" s="1"/>
  <c r="AB43" i="19"/>
  <c r="AD44" i="18"/>
  <c r="Z45" i="18"/>
  <c r="Y45" i="18"/>
  <c r="X45" i="18"/>
  <c r="AC44" i="18"/>
  <c r="AB44" i="18"/>
  <c r="S44" i="18"/>
  <c r="U44" i="18" s="1"/>
  <c r="P44" i="18" s="1"/>
  <c r="O44" i="18" s="1"/>
  <c r="AB44" i="16"/>
  <c r="S44" i="16"/>
  <c r="U44" i="16" s="1"/>
  <c r="AC44" i="16"/>
  <c r="X45" i="16"/>
  <c r="P43" i="16"/>
  <c r="O43" i="16" s="1"/>
  <c r="AD44" i="16"/>
  <c r="Z45" i="16"/>
  <c r="Y45" i="16"/>
  <c r="S43" i="15"/>
  <c r="U43" i="15" s="1"/>
  <c r="AB43" i="15"/>
  <c r="X44" i="15"/>
  <c r="AC43" i="15"/>
  <c r="Y44" i="15"/>
  <c r="AD43" i="15"/>
  <c r="Z44" i="15"/>
  <c r="P42" i="15"/>
  <c r="O42" i="15" s="1"/>
  <c r="AB43" i="14"/>
  <c r="S43" i="14"/>
  <c r="U43" i="14" s="1"/>
  <c r="AD43" i="14"/>
  <c r="Y44" i="14"/>
  <c r="Z44" i="14"/>
  <c r="P42" i="14"/>
  <c r="O42" i="14" s="1"/>
  <c r="X44" i="14"/>
  <c r="AC43" i="14"/>
  <c r="AB44" i="13"/>
  <c r="S44" i="13"/>
  <c r="Y45" i="13"/>
  <c r="AC44" i="13"/>
  <c r="X45" i="13"/>
  <c r="AD44" i="13"/>
  <c r="Z45" i="13"/>
  <c r="U41" i="13"/>
  <c r="P41" i="13" s="1"/>
  <c r="O41" i="13" s="1"/>
  <c r="Z45" i="19" l="1"/>
  <c r="Y45" i="19"/>
  <c r="AD44" i="19"/>
  <c r="AC44" i="19"/>
  <c r="X45" i="19"/>
  <c r="S44" i="19"/>
  <c r="U44" i="19" s="1"/>
  <c r="AB44" i="19"/>
  <c r="P43" i="19"/>
  <c r="O43" i="19" s="1"/>
  <c r="AB45" i="18"/>
  <c r="S45" i="18"/>
  <c r="U45" i="18" s="1"/>
  <c r="AD45" i="18"/>
  <c r="Y46" i="18"/>
  <c r="Z46" i="18"/>
  <c r="X46" i="18"/>
  <c r="AC45" i="18"/>
  <c r="AC45" i="16"/>
  <c r="X46" i="16"/>
  <c r="AD45" i="16"/>
  <c r="Z46" i="16"/>
  <c r="Y46" i="16"/>
  <c r="P44" i="16"/>
  <c r="O44" i="16" s="1"/>
  <c r="AB45" i="16"/>
  <c r="S45" i="16"/>
  <c r="U45" i="16" s="1"/>
  <c r="P45" i="16" s="1"/>
  <c r="O45" i="16" s="1"/>
  <c r="Y45" i="15"/>
  <c r="AD44" i="15"/>
  <c r="Z45" i="15"/>
  <c r="S44" i="15"/>
  <c r="U44" i="15" s="1"/>
  <c r="AB44" i="15"/>
  <c r="X45" i="15"/>
  <c r="AC44" i="15"/>
  <c r="P43" i="15"/>
  <c r="O43" i="15" s="1"/>
  <c r="AB44" i="14"/>
  <c r="S44" i="14"/>
  <c r="U44" i="14" s="1"/>
  <c r="Y45" i="14"/>
  <c r="AD44" i="14"/>
  <c r="Z45" i="14"/>
  <c r="AC44" i="14"/>
  <c r="X45" i="14"/>
  <c r="P43" i="14"/>
  <c r="O43" i="14" s="1"/>
  <c r="AD45" i="13"/>
  <c r="Z46" i="13"/>
  <c r="AB45" i="13"/>
  <c r="S45" i="13"/>
  <c r="Y46" i="13"/>
  <c r="AC45" i="13"/>
  <c r="X46" i="13"/>
  <c r="U42" i="13"/>
  <c r="P42" i="13" s="1"/>
  <c r="O42" i="13" s="1"/>
  <c r="Z46" i="19" l="1"/>
  <c r="Y46" i="19"/>
  <c r="AD45" i="19"/>
  <c r="P44" i="19"/>
  <c r="O44" i="19" s="1"/>
  <c r="S45" i="19"/>
  <c r="U45" i="19" s="1"/>
  <c r="AB45" i="19"/>
  <c r="AC45" i="19"/>
  <c r="X46" i="19"/>
  <c r="AB46" i="18"/>
  <c r="S46" i="18"/>
  <c r="U46" i="18" s="1"/>
  <c r="AC46" i="18"/>
  <c r="X47" i="18"/>
  <c r="AD46" i="18"/>
  <c r="Z47" i="18"/>
  <c r="Y47" i="18"/>
  <c r="P45" i="18"/>
  <c r="O45" i="18" s="1"/>
  <c r="AC46" i="16"/>
  <c r="X47" i="16"/>
  <c r="AB46" i="16"/>
  <c r="S46" i="16"/>
  <c r="U46" i="16" s="1"/>
  <c r="AD46" i="16"/>
  <c r="Z47" i="16"/>
  <c r="Y47" i="16"/>
  <c r="Y46" i="15"/>
  <c r="AD45" i="15"/>
  <c r="Z46" i="15"/>
  <c r="S45" i="15"/>
  <c r="U45" i="15" s="1"/>
  <c r="AB45" i="15"/>
  <c r="P44" i="15"/>
  <c r="O44" i="15" s="1"/>
  <c r="X46" i="15"/>
  <c r="AC45" i="15"/>
  <c r="S45" i="14"/>
  <c r="U45" i="14" s="1"/>
  <c r="AB45" i="14"/>
  <c r="X46" i="14"/>
  <c r="AC45" i="14"/>
  <c r="P44" i="14"/>
  <c r="O44" i="14" s="1"/>
  <c r="Z46" i="14"/>
  <c r="AD45" i="14"/>
  <c r="Y46" i="14"/>
  <c r="Y47" i="13"/>
  <c r="AC46" i="13"/>
  <c r="X47" i="13"/>
  <c r="AD46" i="13"/>
  <c r="Z47" i="13"/>
  <c r="AB46" i="13"/>
  <c r="S46" i="13"/>
  <c r="U43" i="13"/>
  <c r="P43" i="13" s="1"/>
  <c r="O43" i="13" s="1"/>
  <c r="S46" i="19" l="1"/>
  <c r="U46" i="19" s="1"/>
  <c r="AB46" i="19"/>
  <c r="P45" i="19"/>
  <c r="O45" i="19" s="1"/>
  <c r="AC46" i="19"/>
  <c r="X47" i="19"/>
  <c r="Z47" i="19"/>
  <c r="Y47" i="19"/>
  <c r="AD46" i="19"/>
  <c r="AB47" i="18"/>
  <c r="S47" i="18"/>
  <c r="U47" i="18" s="1"/>
  <c r="AD47" i="18"/>
  <c r="Y48" i="18"/>
  <c r="Z48" i="18"/>
  <c r="P46" i="18"/>
  <c r="O46" i="18" s="1"/>
  <c r="X48" i="18"/>
  <c r="AC47" i="18"/>
  <c r="AC47" i="16"/>
  <c r="X48" i="16"/>
  <c r="AD47" i="16"/>
  <c r="Z48" i="16"/>
  <c r="Y48" i="16"/>
  <c r="P46" i="16"/>
  <c r="O46" i="16" s="1"/>
  <c r="AB47" i="16"/>
  <c r="S47" i="16"/>
  <c r="U47" i="16" s="1"/>
  <c r="P47" i="16" s="1"/>
  <c r="O47" i="16" s="1"/>
  <c r="P45" i="15"/>
  <c r="O45" i="15" s="1"/>
  <c r="S46" i="15"/>
  <c r="U46" i="15" s="1"/>
  <c r="AB46" i="15"/>
  <c r="Y47" i="15"/>
  <c r="AD46" i="15"/>
  <c r="Z47" i="15"/>
  <c r="X47" i="15"/>
  <c r="AC46" i="15"/>
  <c r="X47" i="14"/>
  <c r="AC46" i="14"/>
  <c r="S46" i="14"/>
  <c r="U46" i="14" s="1"/>
  <c r="AB46" i="14"/>
  <c r="P45" i="14"/>
  <c r="O45" i="14" s="1"/>
  <c r="Z47" i="14"/>
  <c r="AD46" i="14"/>
  <c r="Y47" i="14"/>
  <c r="AD47" i="13"/>
  <c r="Z48" i="13"/>
  <c r="X48" i="13"/>
  <c r="AB47" i="13"/>
  <c r="S47" i="13"/>
  <c r="Y48" i="13"/>
  <c r="AC47" i="13"/>
  <c r="U44" i="13"/>
  <c r="P44" i="13" s="1"/>
  <c r="O44" i="13" s="1"/>
  <c r="AC47" i="19" l="1"/>
  <c r="X48" i="19"/>
  <c r="S47" i="19"/>
  <c r="U47" i="19" s="1"/>
  <c r="AB47" i="19"/>
  <c r="Z48" i="19"/>
  <c r="Y48" i="19"/>
  <c r="AD47" i="19"/>
  <c r="P46" i="19"/>
  <c r="O46" i="19" s="1"/>
  <c r="AD48" i="18"/>
  <c r="Z49" i="18"/>
  <c r="Y49" i="18"/>
  <c r="X49" i="18"/>
  <c r="AC48" i="18"/>
  <c r="P47" i="18"/>
  <c r="O47" i="18" s="1"/>
  <c r="AB48" i="18"/>
  <c r="S48" i="18"/>
  <c r="U48" i="18" s="1"/>
  <c r="P48" i="18" s="1"/>
  <c r="O48" i="18" s="1"/>
  <c r="AC48" i="16"/>
  <c r="X49" i="16"/>
  <c r="AB48" i="16"/>
  <c r="S48" i="16"/>
  <c r="U48" i="16" s="1"/>
  <c r="AD48" i="16"/>
  <c r="Z49" i="16"/>
  <c r="Y49" i="16"/>
  <c r="S47" i="15"/>
  <c r="U47" i="15" s="1"/>
  <c r="AB47" i="15"/>
  <c r="P46" i="15"/>
  <c r="O46" i="15" s="1"/>
  <c r="Y48" i="15"/>
  <c r="AD47" i="15"/>
  <c r="Z48" i="15"/>
  <c r="X48" i="15"/>
  <c r="AC47" i="15"/>
  <c r="X48" i="14"/>
  <c r="AC47" i="14"/>
  <c r="Z48" i="14"/>
  <c r="AD47" i="14"/>
  <c r="Y48" i="14"/>
  <c r="P46" i="14"/>
  <c r="O46" i="14" s="1"/>
  <c r="AB47" i="14"/>
  <c r="S47" i="14"/>
  <c r="U47" i="14" s="1"/>
  <c r="P47" i="14" s="1"/>
  <c r="O47" i="14" s="1"/>
  <c r="Y49" i="13"/>
  <c r="AC48" i="13"/>
  <c r="X49" i="13"/>
  <c r="S48" i="13"/>
  <c r="AB48" i="13"/>
  <c r="AD48" i="13"/>
  <c r="Z49" i="13"/>
  <c r="U45" i="13"/>
  <c r="P45" i="13" s="1"/>
  <c r="O45" i="13" s="1"/>
  <c r="P47" i="19" l="1"/>
  <c r="O47" i="19" s="1"/>
  <c r="AC48" i="19"/>
  <c r="X49" i="19"/>
  <c r="S48" i="19"/>
  <c r="U48" i="19" s="1"/>
  <c r="AB48" i="19"/>
  <c r="Z49" i="19"/>
  <c r="Y49" i="19"/>
  <c r="AD48" i="19"/>
  <c r="AB49" i="18"/>
  <c r="S49" i="18"/>
  <c r="U49" i="18" s="1"/>
  <c r="X50" i="18"/>
  <c r="AC49" i="18"/>
  <c r="AD49" i="18"/>
  <c r="Z50" i="18"/>
  <c r="Y50" i="18"/>
  <c r="AC49" i="16"/>
  <c r="X50" i="16"/>
  <c r="AD49" i="16"/>
  <c r="Z50" i="16"/>
  <c r="Y50" i="16"/>
  <c r="AB49" i="16"/>
  <c r="S49" i="16"/>
  <c r="U49" i="16" s="1"/>
  <c r="P49" i="16" s="1"/>
  <c r="O49" i="16" s="1"/>
  <c r="P48" i="16"/>
  <c r="O48" i="16" s="1"/>
  <c r="Y49" i="15"/>
  <c r="AD48" i="15"/>
  <c r="Z49" i="15"/>
  <c r="S48" i="15"/>
  <c r="U48" i="15" s="1"/>
  <c r="AB48" i="15"/>
  <c r="X49" i="15"/>
  <c r="AC48" i="15"/>
  <c r="P47" i="15"/>
  <c r="O47" i="15" s="1"/>
  <c r="AC48" i="14"/>
  <c r="X49" i="14"/>
  <c r="AD48" i="14"/>
  <c r="Z49" i="14"/>
  <c r="Y49" i="14"/>
  <c r="S48" i="14"/>
  <c r="U48" i="14" s="1"/>
  <c r="P48" i="14" s="1"/>
  <c r="O48" i="14" s="1"/>
  <c r="AB48" i="14"/>
  <c r="AD49" i="13"/>
  <c r="Z50" i="13"/>
  <c r="X50" i="13"/>
  <c r="AB49" i="13"/>
  <c r="S49" i="13"/>
  <c r="Y50" i="13"/>
  <c r="AC49" i="13"/>
  <c r="U46" i="13"/>
  <c r="P46" i="13" s="1"/>
  <c r="O46" i="13" s="1"/>
  <c r="AC49" i="19" l="1"/>
  <c r="X50" i="19"/>
  <c r="S49" i="19"/>
  <c r="U49" i="19" s="1"/>
  <c r="AB49" i="19"/>
  <c r="Z50" i="19"/>
  <c r="Y50" i="19"/>
  <c r="AD49" i="19"/>
  <c r="P48" i="19"/>
  <c r="O48" i="19" s="1"/>
  <c r="AC50" i="18"/>
  <c r="X51" i="18"/>
  <c r="AD50" i="18"/>
  <c r="Z51" i="18"/>
  <c r="Y51" i="18"/>
  <c r="AB50" i="18"/>
  <c r="S50" i="18"/>
  <c r="U50" i="18" s="1"/>
  <c r="P50" i="18" s="1"/>
  <c r="O50" i="18" s="1"/>
  <c r="P49" i="18"/>
  <c r="O49" i="18" s="1"/>
  <c r="AC50" i="16"/>
  <c r="X51" i="16"/>
  <c r="AB50" i="16"/>
  <c r="S50" i="16"/>
  <c r="U50" i="16" s="1"/>
  <c r="AD50" i="16"/>
  <c r="Z51" i="16"/>
  <c r="Y51" i="16"/>
  <c r="S49" i="15"/>
  <c r="U49" i="15" s="1"/>
  <c r="AB49" i="15"/>
  <c r="P48" i="15"/>
  <c r="O48" i="15" s="1"/>
  <c r="Y50" i="15"/>
  <c r="AD49" i="15"/>
  <c r="Z50" i="15"/>
  <c r="X50" i="15"/>
  <c r="AC49" i="15"/>
  <c r="AC49" i="14"/>
  <c r="X50" i="14"/>
  <c r="AD49" i="14"/>
  <c r="Z50" i="14"/>
  <c r="Y50" i="14"/>
  <c r="S49" i="14"/>
  <c r="U49" i="14" s="1"/>
  <c r="AB49" i="14"/>
  <c r="Y51" i="13"/>
  <c r="AC50" i="13"/>
  <c r="X51" i="13"/>
  <c r="AB50" i="13"/>
  <c r="S50" i="13"/>
  <c r="AD50" i="13"/>
  <c r="Z51" i="13"/>
  <c r="U47" i="13"/>
  <c r="P47" i="13" s="1"/>
  <c r="O47" i="13" s="1"/>
  <c r="P49" i="19" l="1"/>
  <c r="O49" i="19" s="1"/>
  <c r="AC50" i="19"/>
  <c r="X51" i="19"/>
  <c r="S50" i="19"/>
  <c r="U50" i="19" s="1"/>
  <c r="AB50" i="19"/>
  <c r="Z51" i="19"/>
  <c r="Y51" i="19"/>
  <c r="AD50" i="19"/>
  <c r="X52" i="18"/>
  <c r="AC51" i="18"/>
  <c r="AD51" i="18"/>
  <c r="Z52" i="18"/>
  <c r="Y52" i="18"/>
  <c r="AB51" i="18"/>
  <c r="S51" i="18"/>
  <c r="U51" i="18" s="1"/>
  <c r="P51" i="18" s="1"/>
  <c r="O51" i="18" s="1"/>
  <c r="AC51" i="16"/>
  <c r="X52" i="16"/>
  <c r="AB51" i="16"/>
  <c r="S51" i="16"/>
  <c r="U51" i="16" s="1"/>
  <c r="AD51" i="16"/>
  <c r="Z52" i="16"/>
  <c r="Y52" i="16"/>
  <c r="P50" i="16"/>
  <c r="O50" i="16" s="1"/>
  <c r="Y51" i="15"/>
  <c r="AD50" i="15"/>
  <c r="Z51" i="15"/>
  <c r="X51" i="15"/>
  <c r="AC50" i="15"/>
  <c r="S50" i="15"/>
  <c r="U50" i="15" s="1"/>
  <c r="P50" i="15" s="1"/>
  <c r="O50" i="15" s="1"/>
  <c r="AB50" i="15"/>
  <c r="P49" i="15"/>
  <c r="O49" i="15" s="1"/>
  <c r="P49" i="14"/>
  <c r="O49" i="14" s="1"/>
  <c r="Z51" i="14"/>
  <c r="Y51" i="14"/>
  <c r="AD50" i="14"/>
  <c r="AB50" i="14"/>
  <c r="S50" i="14"/>
  <c r="U50" i="14" s="1"/>
  <c r="AC50" i="14"/>
  <c r="X51" i="14"/>
  <c r="AD51" i="13"/>
  <c r="Z52" i="13"/>
  <c r="X52" i="13"/>
  <c r="AB51" i="13"/>
  <c r="S51" i="13"/>
  <c r="Y52" i="13"/>
  <c r="AC51" i="13"/>
  <c r="U48" i="13"/>
  <c r="P48" i="13" s="1"/>
  <c r="O48" i="13" s="1"/>
  <c r="AC51" i="19" l="1"/>
  <c r="X52" i="19"/>
  <c r="S51" i="19"/>
  <c r="U51" i="19" s="1"/>
  <c r="AB51" i="19"/>
  <c r="Z52" i="19"/>
  <c r="Y52" i="19"/>
  <c r="AD51" i="19"/>
  <c r="P50" i="19"/>
  <c r="O50" i="19" s="1"/>
  <c r="AC52" i="18"/>
  <c r="X53" i="18"/>
  <c r="AD52" i="18"/>
  <c r="Z53" i="18"/>
  <c r="Y53" i="18"/>
  <c r="AB52" i="18"/>
  <c r="S52" i="18"/>
  <c r="U52" i="18" s="1"/>
  <c r="P52" i="18" s="1"/>
  <c r="O52" i="18" s="1"/>
  <c r="AD52" i="16"/>
  <c r="Z53" i="16"/>
  <c r="Y53" i="16"/>
  <c r="AC52" i="16"/>
  <c r="X53" i="16"/>
  <c r="P51" i="16"/>
  <c r="O51" i="16" s="1"/>
  <c r="AB52" i="16"/>
  <c r="S52" i="16"/>
  <c r="U52" i="16" s="1"/>
  <c r="P52" i="16" s="1"/>
  <c r="O52" i="16" s="1"/>
  <c r="S51" i="15"/>
  <c r="U51" i="15" s="1"/>
  <c r="AB51" i="15"/>
  <c r="Y52" i="15"/>
  <c r="AD51" i="15"/>
  <c r="Z52" i="15"/>
  <c r="X52" i="15"/>
  <c r="AC51" i="15"/>
  <c r="P50" i="14"/>
  <c r="O50" i="14" s="1"/>
  <c r="S51" i="14"/>
  <c r="U51" i="14" s="1"/>
  <c r="AB51" i="14"/>
  <c r="X52" i="14"/>
  <c r="AC51" i="14"/>
  <c r="AD51" i="14"/>
  <c r="Z52" i="14"/>
  <c r="Y52" i="14"/>
  <c r="X53" i="13"/>
  <c r="AB52" i="13"/>
  <c r="S52" i="13"/>
  <c r="AD52" i="13"/>
  <c r="Z53" i="13"/>
  <c r="Y53" i="13"/>
  <c r="AC52" i="13"/>
  <c r="U49" i="13"/>
  <c r="P49" i="13" s="1"/>
  <c r="O49" i="13" s="1"/>
  <c r="AC52" i="19" l="1"/>
  <c r="X53" i="19"/>
  <c r="S52" i="19"/>
  <c r="U52" i="19" s="1"/>
  <c r="AB52" i="19"/>
  <c r="Z53" i="19"/>
  <c r="Y53" i="19"/>
  <c r="AD52" i="19"/>
  <c r="P51" i="19"/>
  <c r="O51" i="19" s="1"/>
  <c r="X54" i="18"/>
  <c r="AC53" i="18"/>
  <c r="AB53" i="18"/>
  <c r="S53" i="18"/>
  <c r="U53" i="18" s="1"/>
  <c r="AD53" i="18"/>
  <c r="Y54" i="18"/>
  <c r="Z54" i="18"/>
  <c r="AB53" i="16"/>
  <c r="S53" i="16"/>
  <c r="U53" i="16" s="1"/>
  <c r="AD53" i="16"/>
  <c r="Z54" i="16"/>
  <c r="Y54" i="16"/>
  <c r="AC53" i="16"/>
  <c r="X54" i="16"/>
  <c r="S52" i="15"/>
  <c r="U52" i="15" s="1"/>
  <c r="AB52" i="15"/>
  <c r="X53" i="15"/>
  <c r="AC52" i="15"/>
  <c r="Y53" i="15"/>
  <c r="AD52" i="15"/>
  <c r="Z53" i="15"/>
  <c r="P51" i="15"/>
  <c r="O51" i="15" s="1"/>
  <c r="X53" i="14"/>
  <c r="AC52" i="14"/>
  <c r="Z53" i="14"/>
  <c r="Y53" i="14"/>
  <c r="AD52" i="14"/>
  <c r="S52" i="14"/>
  <c r="U52" i="14" s="1"/>
  <c r="AB52" i="14"/>
  <c r="P51" i="14"/>
  <c r="O51" i="14" s="1"/>
  <c r="AD53" i="13"/>
  <c r="Z54" i="13"/>
  <c r="X54" i="13"/>
  <c r="AB53" i="13"/>
  <c r="S53" i="13"/>
  <c r="Y54" i="13"/>
  <c r="AC53" i="13"/>
  <c r="U50" i="13"/>
  <c r="P50" i="13" s="1"/>
  <c r="O50" i="13" s="1"/>
  <c r="AC53" i="19" l="1"/>
  <c r="X54" i="19"/>
  <c r="Z54" i="19"/>
  <c r="Y54" i="19"/>
  <c r="AD53" i="19"/>
  <c r="P52" i="19"/>
  <c r="O52" i="19" s="1"/>
  <c r="S53" i="19"/>
  <c r="U53" i="19" s="1"/>
  <c r="P53" i="19" s="1"/>
  <c r="O53" i="19" s="1"/>
  <c r="AB53" i="19"/>
  <c r="X55" i="18"/>
  <c r="AC54" i="18"/>
  <c r="AD54" i="18"/>
  <c r="Z55" i="18"/>
  <c r="Y55" i="18"/>
  <c r="P53" i="18"/>
  <c r="O53" i="18" s="1"/>
  <c r="AB54" i="18"/>
  <c r="S54" i="18"/>
  <c r="U54" i="18" s="1"/>
  <c r="P54" i="18" s="1"/>
  <c r="O54" i="18" s="1"/>
  <c r="AB54" i="16"/>
  <c r="S54" i="16"/>
  <c r="U54" i="16" s="1"/>
  <c r="P53" i="16"/>
  <c r="O53" i="16" s="1"/>
  <c r="AC54" i="16"/>
  <c r="X55" i="16"/>
  <c r="AD54" i="16"/>
  <c r="Z55" i="16"/>
  <c r="Y55" i="16"/>
  <c r="Y54" i="15"/>
  <c r="AD53" i="15"/>
  <c r="Z54" i="15"/>
  <c r="X54" i="15"/>
  <c r="AC53" i="15"/>
  <c r="S53" i="15"/>
  <c r="U53" i="15" s="1"/>
  <c r="AB53" i="15"/>
  <c r="P52" i="15"/>
  <c r="O52" i="15" s="1"/>
  <c r="P52" i="14"/>
  <c r="O52" i="14" s="1"/>
  <c r="X54" i="14"/>
  <c r="AC53" i="14"/>
  <c r="Y54" i="14"/>
  <c r="Z54" i="14"/>
  <c r="AD53" i="14"/>
  <c r="S53" i="14"/>
  <c r="U53" i="14" s="1"/>
  <c r="AB53" i="14"/>
  <c r="Y55" i="13"/>
  <c r="AC54" i="13"/>
  <c r="X55" i="13"/>
  <c r="AB54" i="13"/>
  <c r="S54" i="13"/>
  <c r="AD54" i="13"/>
  <c r="Z55" i="13"/>
  <c r="U51" i="13"/>
  <c r="P51" i="13" s="1"/>
  <c r="O51" i="13" s="1"/>
  <c r="AC54" i="19" l="1"/>
  <c r="X55" i="19"/>
  <c r="S54" i="19"/>
  <c r="U54" i="19" s="1"/>
  <c r="AB54" i="19"/>
  <c r="Z55" i="19"/>
  <c r="Y55" i="19"/>
  <c r="AD54" i="19"/>
  <c r="AD55" i="18"/>
  <c r="Y56" i="18"/>
  <c r="Z56" i="18"/>
  <c r="X56" i="18"/>
  <c r="AC55" i="18"/>
  <c r="AB55" i="18"/>
  <c r="S55" i="18"/>
  <c r="U55" i="18" s="1"/>
  <c r="P55" i="18" s="1"/>
  <c r="O55" i="18" s="1"/>
  <c r="AC55" i="16"/>
  <c r="X56" i="16"/>
  <c r="AD55" i="16"/>
  <c r="Z56" i="16"/>
  <c r="Y56" i="16"/>
  <c r="AB55" i="16"/>
  <c r="S55" i="16"/>
  <c r="U55" i="16" s="1"/>
  <c r="P55" i="16" s="1"/>
  <c r="O55" i="16" s="1"/>
  <c r="P54" i="16"/>
  <c r="O54" i="16" s="1"/>
  <c r="Y55" i="15"/>
  <c r="AD54" i="15"/>
  <c r="Z55" i="15"/>
  <c r="P53" i="15"/>
  <c r="O53" i="15" s="1"/>
  <c r="S54" i="15"/>
  <c r="U54" i="15" s="1"/>
  <c r="AB54" i="15"/>
  <c r="X55" i="15"/>
  <c r="AC54" i="15"/>
  <c r="Y55" i="14"/>
  <c r="AD54" i="14"/>
  <c r="Z55" i="14"/>
  <c r="AC54" i="14"/>
  <c r="X55" i="14"/>
  <c r="S54" i="14"/>
  <c r="U54" i="14" s="1"/>
  <c r="AB54" i="14"/>
  <c r="P53" i="14"/>
  <c r="O53" i="14" s="1"/>
  <c r="AD55" i="13"/>
  <c r="Z56" i="13"/>
  <c r="X56" i="13"/>
  <c r="AB55" i="13"/>
  <c r="S55" i="13"/>
  <c r="Y56" i="13"/>
  <c r="AC55" i="13"/>
  <c r="U52" i="13"/>
  <c r="P52" i="13" s="1"/>
  <c r="O52" i="13" s="1"/>
  <c r="AC55" i="19" l="1"/>
  <c r="X56" i="19"/>
  <c r="Z56" i="19"/>
  <c r="Y56" i="19"/>
  <c r="AD55" i="19"/>
  <c r="P54" i="19"/>
  <c r="O54" i="19" s="1"/>
  <c r="S55" i="19"/>
  <c r="U55" i="19" s="1"/>
  <c r="P55" i="19" s="1"/>
  <c r="O55" i="19" s="1"/>
  <c r="AB55" i="19"/>
  <c r="AB56" i="18"/>
  <c r="S56" i="18"/>
  <c r="U56" i="18" s="1"/>
  <c r="AC56" i="18"/>
  <c r="X57" i="18"/>
  <c r="AD56" i="18"/>
  <c r="Z57" i="18"/>
  <c r="Y57" i="18"/>
  <c r="AD56" i="16"/>
  <c r="Z57" i="16"/>
  <c r="Y57" i="16"/>
  <c r="AB56" i="16"/>
  <c r="S56" i="16"/>
  <c r="U56" i="16" s="1"/>
  <c r="AC56" i="16"/>
  <c r="X57" i="16"/>
  <c r="S55" i="15"/>
  <c r="U55" i="15" s="1"/>
  <c r="AB55" i="15"/>
  <c r="P54" i="15"/>
  <c r="O54" i="15" s="1"/>
  <c r="Y56" i="15"/>
  <c r="AD55" i="15"/>
  <c r="Z56" i="15"/>
  <c r="X56" i="15"/>
  <c r="AC55" i="15"/>
  <c r="S55" i="14"/>
  <c r="U55" i="14" s="1"/>
  <c r="AB55" i="14"/>
  <c r="P54" i="14"/>
  <c r="O54" i="14" s="1"/>
  <c r="Y56" i="14"/>
  <c r="AD55" i="14"/>
  <c r="Z56" i="14"/>
  <c r="AC55" i="14"/>
  <c r="X56" i="14"/>
  <c r="AD56" i="13"/>
  <c r="Z57" i="13"/>
  <c r="Y57" i="13"/>
  <c r="AC56" i="13"/>
  <c r="X57" i="13"/>
  <c r="AB56" i="13"/>
  <c r="S56" i="13"/>
  <c r="U53" i="13"/>
  <c r="P53" i="13" s="1"/>
  <c r="O53" i="13" s="1"/>
  <c r="Z57" i="19" l="1"/>
  <c r="Y57" i="19"/>
  <c r="AD56" i="19"/>
  <c r="AC56" i="19"/>
  <c r="X57" i="19"/>
  <c r="S56" i="19"/>
  <c r="U56" i="19" s="1"/>
  <c r="P56" i="19" s="1"/>
  <c r="O56" i="19" s="1"/>
  <c r="AB56" i="19"/>
  <c r="AD57" i="18"/>
  <c r="Z58" i="18"/>
  <c r="Y58" i="18"/>
  <c r="AB57" i="18"/>
  <c r="S57" i="18"/>
  <c r="U57" i="18" s="1"/>
  <c r="X58" i="18"/>
  <c r="AC57" i="18"/>
  <c r="P56" i="18"/>
  <c r="O56" i="18" s="1"/>
  <c r="P56" i="16"/>
  <c r="O56" i="16" s="1"/>
  <c r="AD57" i="16"/>
  <c r="Z58" i="16"/>
  <c r="Y58" i="16"/>
  <c r="AB57" i="16"/>
  <c r="S57" i="16"/>
  <c r="U57" i="16" s="1"/>
  <c r="P57" i="16" s="1"/>
  <c r="O57" i="16" s="1"/>
  <c r="AC57" i="16"/>
  <c r="X58" i="16"/>
  <c r="X57" i="15"/>
  <c r="AC56" i="15"/>
  <c r="Y57" i="15"/>
  <c r="AD56" i="15"/>
  <c r="Z57" i="15"/>
  <c r="S56" i="15"/>
  <c r="U56" i="15" s="1"/>
  <c r="P56" i="15" s="1"/>
  <c r="O56" i="15" s="1"/>
  <c r="AB56" i="15"/>
  <c r="P55" i="15"/>
  <c r="O55" i="15" s="1"/>
  <c r="S56" i="14"/>
  <c r="U56" i="14" s="1"/>
  <c r="AB56" i="14"/>
  <c r="Z57" i="14"/>
  <c r="AD56" i="14"/>
  <c r="Y57" i="14"/>
  <c r="X57" i="14"/>
  <c r="AC56" i="14"/>
  <c r="P55" i="14"/>
  <c r="O55" i="14" s="1"/>
  <c r="Y58" i="13"/>
  <c r="AC57" i="13"/>
  <c r="X58" i="13"/>
  <c r="AB57" i="13"/>
  <c r="S57" i="13"/>
  <c r="AD57" i="13"/>
  <c r="Z58" i="13"/>
  <c r="U54" i="13"/>
  <c r="P54" i="13" s="1"/>
  <c r="O54" i="13" s="1"/>
  <c r="AC57" i="19" l="1"/>
  <c r="X58" i="19"/>
  <c r="S57" i="19"/>
  <c r="U57" i="19" s="1"/>
  <c r="AB57" i="19"/>
  <c r="Z58" i="19"/>
  <c r="Y58" i="19"/>
  <c r="AD57" i="19"/>
  <c r="AC58" i="18"/>
  <c r="X59" i="18"/>
  <c r="P57" i="18"/>
  <c r="O57" i="18" s="1"/>
  <c r="AD58" i="18"/>
  <c r="Z59" i="18"/>
  <c r="Y59" i="18"/>
  <c r="AB58" i="18"/>
  <c r="S58" i="18"/>
  <c r="U58" i="18" s="1"/>
  <c r="P58" i="18" s="1"/>
  <c r="O58" i="18" s="1"/>
  <c r="AB58" i="16"/>
  <c r="S58" i="16"/>
  <c r="U58" i="16" s="1"/>
  <c r="AD58" i="16"/>
  <c r="Z59" i="16"/>
  <c r="Y59" i="16"/>
  <c r="AC58" i="16"/>
  <c r="X59" i="16"/>
  <c r="Y58" i="15"/>
  <c r="AD57" i="15"/>
  <c r="Z58" i="15"/>
  <c r="X58" i="15"/>
  <c r="AC57" i="15"/>
  <c r="S57" i="15"/>
  <c r="U57" i="15" s="1"/>
  <c r="P57" i="15" s="1"/>
  <c r="O57" i="15" s="1"/>
  <c r="AB57" i="15"/>
  <c r="S57" i="14"/>
  <c r="U57" i="14" s="1"/>
  <c r="AB57" i="14"/>
  <c r="X58" i="14"/>
  <c r="AC57" i="14"/>
  <c r="AD57" i="14"/>
  <c r="Y58" i="14"/>
  <c r="Z58" i="14"/>
  <c r="P56" i="14"/>
  <c r="O56" i="14" s="1"/>
  <c r="X59" i="13"/>
  <c r="AB58" i="13"/>
  <c r="S58" i="13"/>
  <c r="AD58" i="13"/>
  <c r="Z59" i="13"/>
  <c r="Y59" i="13"/>
  <c r="AC58" i="13"/>
  <c r="U55" i="13"/>
  <c r="P55" i="13" s="1"/>
  <c r="O55" i="13" s="1"/>
  <c r="Z59" i="19" l="1"/>
  <c r="Y59" i="19"/>
  <c r="AD58" i="19"/>
  <c r="AC58" i="19"/>
  <c r="X59" i="19"/>
  <c r="P57" i="19"/>
  <c r="O57" i="19" s="1"/>
  <c r="S58" i="19"/>
  <c r="U58" i="19" s="1"/>
  <c r="P58" i="19" s="1"/>
  <c r="O58" i="19" s="1"/>
  <c r="AB58" i="19"/>
  <c r="X60" i="18"/>
  <c r="AC59" i="18"/>
  <c r="AD59" i="18"/>
  <c r="Y60" i="18"/>
  <c r="Z60" i="18"/>
  <c r="AB59" i="18"/>
  <c r="S59" i="18"/>
  <c r="U59" i="18" s="1"/>
  <c r="P59" i="18" s="1"/>
  <c r="O59" i="18" s="1"/>
  <c r="AD59" i="16"/>
  <c r="Z60" i="16"/>
  <c r="Y60" i="16"/>
  <c r="AB59" i="16"/>
  <c r="S59" i="16"/>
  <c r="U59" i="16" s="1"/>
  <c r="AC59" i="16"/>
  <c r="X60" i="16"/>
  <c r="P58" i="16"/>
  <c r="O58" i="16" s="1"/>
  <c r="Y59" i="15"/>
  <c r="AD58" i="15"/>
  <c r="Z59" i="15"/>
  <c r="S58" i="15"/>
  <c r="U58" i="15" s="1"/>
  <c r="AB58" i="15"/>
  <c r="X59" i="15"/>
  <c r="AC58" i="15"/>
  <c r="AD58" i="14"/>
  <c r="Y59" i="14"/>
  <c r="Z59" i="14"/>
  <c r="AC58" i="14"/>
  <c r="X59" i="14"/>
  <c r="S58" i="14"/>
  <c r="U58" i="14" s="1"/>
  <c r="AB58" i="14"/>
  <c r="P57" i="14"/>
  <c r="O57" i="14" s="1"/>
  <c r="AD59" i="13"/>
  <c r="Z60" i="13"/>
  <c r="Y60" i="13"/>
  <c r="AC59" i="13"/>
  <c r="X60" i="13"/>
  <c r="AB59" i="13"/>
  <c r="S59" i="13"/>
  <c r="U56" i="13"/>
  <c r="P56" i="13" s="1"/>
  <c r="O56" i="13" s="1"/>
  <c r="S59" i="19" l="1"/>
  <c r="U59" i="19" s="1"/>
  <c r="AB59" i="19"/>
  <c r="AC59" i="19"/>
  <c r="X60" i="19"/>
  <c r="Z60" i="19"/>
  <c r="Y60" i="19"/>
  <c r="AD59" i="19"/>
  <c r="X61" i="18"/>
  <c r="AC60" i="18"/>
  <c r="AD60" i="18"/>
  <c r="Z61" i="18"/>
  <c r="Y61" i="18"/>
  <c r="AB60" i="18"/>
  <c r="S60" i="18"/>
  <c r="U60" i="18" s="1"/>
  <c r="P60" i="18" s="1"/>
  <c r="O60" i="18" s="1"/>
  <c r="AB60" i="16"/>
  <c r="S60" i="16"/>
  <c r="U60" i="16" s="1"/>
  <c r="AD60" i="16"/>
  <c r="Z61" i="16"/>
  <c r="Y61" i="16"/>
  <c r="P59" i="16"/>
  <c r="O59" i="16" s="1"/>
  <c r="AC60" i="16"/>
  <c r="X61" i="16"/>
  <c r="S59" i="15"/>
  <c r="U59" i="15" s="1"/>
  <c r="AB59" i="15"/>
  <c r="P58" i="15"/>
  <c r="O58" i="15" s="1"/>
  <c r="Y60" i="15"/>
  <c r="AD59" i="15"/>
  <c r="Z60" i="15"/>
  <c r="X60" i="15"/>
  <c r="AC59" i="15"/>
  <c r="X60" i="14"/>
  <c r="AC59" i="14"/>
  <c r="P58" i="14"/>
  <c r="O58" i="14" s="1"/>
  <c r="S59" i="14"/>
  <c r="U59" i="14" s="1"/>
  <c r="AB59" i="14"/>
  <c r="Z60" i="14"/>
  <c r="Y60" i="14"/>
  <c r="AD59" i="14"/>
  <c r="AB60" i="13"/>
  <c r="S60" i="13"/>
  <c r="AD60" i="13"/>
  <c r="Z61" i="13"/>
  <c r="Y61" i="13"/>
  <c r="AC60" i="13"/>
  <c r="X61" i="13"/>
  <c r="U57" i="13"/>
  <c r="P57" i="13" s="1"/>
  <c r="O57" i="13" s="1"/>
  <c r="S60" i="19" l="1"/>
  <c r="U60" i="19" s="1"/>
  <c r="AB60" i="19"/>
  <c r="Z61" i="19"/>
  <c r="Y61" i="19"/>
  <c r="AD60" i="19"/>
  <c r="AC60" i="19"/>
  <c r="X61" i="19"/>
  <c r="P59" i="19"/>
  <c r="O59" i="19" s="1"/>
  <c r="AC61" i="18"/>
  <c r="X62" i="18"/>
  <c r="AD61" i="18"/>
  <c r="Z62" i="18"/>
  <c r="Y62" i="18"/>
  <c r="AB61" i="18"/>
  <c r="S61" i="18"/>
  <c r="U61" i="18" s="1"/>
  <c r="P61" i="18" s="1"/>
  <c r="O61" i="18" s="1"/>
  <c r="AC61" i="16"/>
  <c r="X62" i="16"/>
  <c r="AB61" i="16"/>
  <c r="S61" i="16"/>
  <c r="U61" i="16" s="1"/>
  <c r="P60" i="16"/>
  <c r="O60" i="16" s="1"/>
  <c r="AD61" i="16"/>
  <c r="Z62" i="16"/>
  <c r="Y62" i="16"/>
  <c r="X61" i="15"/>
  <c r="AC60" i="15"/>
  <c r="S60" i="15"/>
  <c r="U60" i="15" s="1"/>
  <c r="AB60" i="15"/>
  <c r="Y61" i="15"/>
  <c r="AD60" i="15"/>
  <c r="Z61" i="15"/>
  <c r="P59" i="15"/>
  <c r="O59" i="15" s="1"/>
  <c r="X61" i="14"/>
  <c r="AC60" i="14"/>
  <c r="P59" i="14"/>
  <c r="O59" i="14" s="1"/>
  <c r="Y61" i="14"/>
  <c r="AD60" i="14"/>
  <c r="Z61" i="14"/>
  <c r="S60" i="14"/>
  <c r="U60" i="14" s="1"/>
  <c r="AB60" i="14"/>
  <c r="Y62" i="13"/>
  <c r="AC61" i="13"/>
  <c r="X62" i="13"/>
  <c r="AB61" i="13"/>
  <c r="S61" i="13"/>
  <c r="AD61" i="13"/>
  <c r="Z62" i="13"/>
  <c r="U58" i="13"/>
  <c r="P58" i="13" s="1"/>
  <c r="O58" i="13" s="1"/>
  <c r="Z62" i="19" l="1"/>
  <c r="Y62" i="19"/>
  <c r="AD61" i="19"/>
  <c r="AC61" i="19"/>
  <c r="X62" i="19"/>
  <c r="S61" i="19"/>
  <c r="U61" i="19" s="1"/>
  <c r="AB61" i="19"/>
  <c r="P60" i="19"/>
  <c r="O60" i="19" s="1"/>
  <c r="AD62" i="18"/>
  <c r="Z63" i="18"/>
  <c r="Y63" i="18"/>
  <c r="AC62" i="18"/>
  <c r="X63" i="18"/>
  <c r="AB62" i="18"/>
  <c r="S62" i="18"/>
  <c r="U62" i="18" s="1"/>
  <c r="P62" i="18" s="1"/>
  <c r="O62" i="18" s="1"/>
  <c r="AC62" i="16"/>
  <c r="X63" i="16"/>
  <c r="AD62" i="16"/>
  <c r="Z63" i="16"/>
  <c r="Y63" i="16"/>
  <c r="P61" i="16"/>
  <c r="O61" i="16" s="1"/>
  <c r="AB62" i="16"/>
  <c r="S62" i="16"/>
  <c r="U62" i="16" s="1"/>
  <c r="P62" i="16" s="1"/>
  <c r="O62" i="16" s="1"/>
  <c r="Y62" i="15"/>
  <c r="AD61" i="15"/>
  <c r="Z62" i="15"/>
  <c r="P60" i="15"/>
  <c r="O60" i="15" s="1"/>
  <c r="X62" i="15"/>
  <c r="AC61" i="15"/>
  <c r="S61" i="15"/>
  <c r="U61" i="15" s="1"/>
  <c r="AB61" i="15"/>
  <c r="P60" i="14"/>
  <c r="O60" i="14" s="1"/>
  <c r="Y62" i="14"/>
  <c r="AD61" i="14"/>
  <c r="Z62" i="14"/>
  <c r="X62" i="14"/>
  <c r="AC61" i="14"/>
  <c r="S61" i="14"/>
  <c r="U61" i="14" s="1"/>
  <c r="AB61" i="14"/>
  <c r="AD62" i="13"/>
  <c r="Z63" i="13"/>
  <c r="X63" i="13"/>
  <c r="AB62" i="13"/>
  <c r="S62" i="13"/>
  <c r="Y63" i="13"/>
  <c r="AC62" i="13"/>
  <c r="U59" i="13"/>
  <c r="P59" i="13" s="1"/>
  <c r="O59" i="13" s="1"/>
  <c r="P61" i="19" l="1"/>
  <c r="O61" i="19" s="1"/>
  <c r="S62" i="19"/>
  <c r="U62" i="19" s="1"/>
  <c r="AB62" i="19"/>
  <c r="AC62" i="19"/>
  <c r="X63" i="19"/>
  <c r="Z63" i="19"/>
  <c r="Y63" i="19"/>
  <c r="AD62" i="19"/>
  <c r="AC63" i="18"/>
  <c r="X64" i="18"/>
  <c r="AB63" i="18"/>
  <c r="S63" i="18"/>
  <c r="U63" i="18" s="1"/>
  <c r="AD63" i="18"/>
  <c r="Z64" i="18"/>
  <c r="Y64" i="18"/>
  <c r="AD63" i="16"/>
  <c r="Z64" i="16"/>
  <c r="Y64" i="16"/>
  <c r="AC63" i="16"/>
  <c r="X64" i="16"/>
  <c r="AB63" i="16"/>
  <c r="S63" i="16"/>
  <c r="U63" i="16" s="1"/>
  <c r="P63" i="16" s="1"/>
  <c r="O63" i="16" s="1"/>
  <c r="P61" i="15"/>
  <c r="O61" i="15" s="1"/>
  <c r="S62" i="15"/>
  <c r="U62" i="15" s="1"/>
  <c r="AB62" i="15"/>
  <c r="Y63" i="15"/>
  <c r="AD62" i="15"/>
  <c r="Z63" i="15"/>
  <c r="X63" i="15"/>
  <c r="AC62" i="15"/>
  <c r="P61" i="14"/>
  <c r="O61" i="14" s="1"/>
  <c r="S62" i="14"/>
  <c r="U62" i="14" s="1"/>
  <c r="AB62" i="14"/>
  <c r="Z63" i="14"/>
  <c r="Y63" i="14"/>
  <c r="AD62" i="14"/>
  <c r="AC62" i="14"/>
  <c r="X63" i="14"/>
  <c r="Y64" i="13"/>
  <c r="AC63" i="13"/>
  <c r="AD63" i="13"/>
  <c r="Z64" i="13"/>
  <c r="X64" i="13"/>
  <c r="AB63" i="13"/>
  <c r="S63" i="13"/>
  <c r="U60" i="13"/>
  <c r="P60" i="13" s="1"/>
  <c r="O60" i="13" s="1"/>
  <c r="AC63" i="19" l="1"/>
  <c r="X64" i="19"/>
  <c r="S63" i="19"/>
  <c r="U63" i="19" s="1"/>
  <c r="AB63" i="19"/>
  <c r="P62" i="19"/>
  <c r="O62" i="19" s="1"/>
  <c r="Z64" i="19"/>
  <c r="Y64" i="19"/>
  <c r="AD63" i="19"/>
  <c r="P63" i="18"/>
  <c r="O63" i="18" s="1"/>
  <c r="AD64" i="18"/>
  <c r="Z65" i="18"/>
  <c r="Y65" i="18"/>
  <c r="AB64" i="18"/>
  <c r="S64" i="18"/>
  <c r="U64" i="18" s="1"/>
  <c r="P64" i="18" s="1"/>
  <c r="O64" i="18" s="1"/>
  <c r="AC64" i="18"/>
  <c r="X65" i="18"/>
  <c r="AB64" i="16"/>
  <c r="S64" i="16"/>
  <c r="U64" i="16" s="1"/>
  <c r="AD64" i="16"/>
  <c r="Z65" i="16"/>
  <c r="Y65" i="16"/>
  <c r="AC64" i="16"/>
  <c r="X65" i="16"/>
  <c r="S63" i="15"/>
  <c r="U63" i="15" s="1"/>
  <c r="AB63" i="15"/>
  <c r="X64" i="15"/>
  <c r="AC63" i="15"/>
  <c r="P62" i="15"/>
  <c r="O62" i="15" s="1"/>
  <c r="Y64" i="15"/>
  <c r="AD63" i="15"/>
  <c r="Z64" i="15"/>
  <c r="P62" i="14"/>
  <c r="O62" i="14" s="1"/>
  <c r="S63" i="14"/>
  <c r="U63" i="14" s="1"/>
  <c r="AB63" i="14"/>
  <c r="X64" i="14"/>
  <c r="AC63" i="14"/>
  <c r="AD63" i="14"/>
  <c r="Z64" i="14"/>
  <c r="Y64" i="14"/>
  <c r="X65" i="13"/>
  <c r="AB64" i="13"/>
  <c r="S64" i="13"/>
  <c r="AD64" i="13"/>
  <c r="Z65" i="13"/>
  <c r="Y65" i="13"/>
  <c r="AC64" i="13"/>
  <c r="U61" i="13"/>
  <c r="P61" i="13" s="1"/>
  <c r="O61" i="13" s="1"/>
  <c r="Z65" i="19" l="1"/>
  <c r="Y65" i="19"/>
  <c r="AD64" i="19"/>
  <c r="P63" i="19"/>
  <c r="O63" i="19" s="1"/>
  <c r="AC64" i="19"/>
  <c r="X65" i="19"/>
  <c r="S64" i="19"/>
  <c r="U64" i="19" s="1"/>
  <c r="AB64" i="19"/>
  <c r="AB65" i="18"/>
  <c r="S65" i="18"/>
  <c r="U65" i="18" s="1"/>
  <c r="AD65" i="18"/>
  <c r="Y66" i="18"/>
  <c r="Z66" i="18"/>
  <c r="AC65" i="18"/>
  <c r="X66" i="18"/>
  <c r="AB65" i="16"/>
  <c r="S65" i="16"/>
  <c r="U65" i="16" s="1"/>
  <c r="AD65" i="16"/>
  <c r="Z66" i="16"/>
  <c r="Y66" i="16"/>
  <c r="AC65" i="16"/>
  <c r="X66" i="16"/>
  <c r="P64" i="16"/>
  <c r="O64" i="16" s="1"/>
  <c r="Y65" i="15"/>
  <c r="AD64" i="15"/>
  <c r="Z65" i="15"/>
  <c r="X65" i="15"/>
  <c r="AC64" i="15"/>
  <c r="S64" i="15"/>
  <c r="U64" i="15" s="1"/>
  <c r="P64" i="15" s="1"/>
  <c r="O64" i="15" s="1"/>
  <c r="AB64" i="15"/>
  <c r="P63" i="15"/>
  <c r="O63" i="15" s="1"/>
  <c r="X65" i="14"/>
  <c r="AC64" i="14"/>
  <c r="AD64" i="14"/>
  <c r="Y65" i="14"/>
  <c r="Z65" i="14"/>
  <c r="P63" i="14"/>
  <c r="O63" i="14" s="1"/>
  <c r="S64" i="14"/>
  <c r="U64" i="14" s="1"/>
  <c r="AB64" i="14"/>
  <c r="Y66" i="13"/>
  <c r="AC65" i="13"/>
  <c r="AD65" i="13"/>
  <c r="Z66" i="13"/>
  <c r="X66" i="13"/>
  <c r="AB65" i="13"/>
  <c r="S65" i="13"/>
  <c r="U62" i="13"/>
  <c r="P62" i="13" s="1"/>
  <c r="O62" i="13" s="1"/>
  <c r="P64" i="19" l="1"/>
  <c r="O64" i="19" s="1"/>
  <c r="S65" i="19"/>
  <c r="U65" i="19" s="1"/>
  <c r="AB65" i="19"/>
  <c r="AC65" i="19"/>
  <c r="X66" i="19"/>
  <c r="Z66" i="19"/>
  <c r="Y66" i="19"/>
  <c r="AD65" i="19"/>
  <c r="AB66" i="18"/>
  <c r="S66" i="18"/>
  <c r="U66" i="18" s="1"/>
  <c r="AD66" i="18"/>
  <c r="Z67" i="18"/>
  <c r="Y67" i="18"/>
  <c r="P65" i="18"/>
  <c r="O65" i="18" s="1"/>
  <c r="X67" i="18"/>
  <c r="AC66" i="18"/>
  <c r="AB66" i="16"/>
  <c r="S66" i="16"/>
  <c r="U66" i="16" s="1"/>
  <c r="AC66" i="16"/>
  <c r="X67" i="16"/>
  <c r="AD66" i="16"/>
  <c r="Z67" i="16"/>
  <c r="Y67" i="16"/>
  <c r="P65" i="16"/>
  <c r="O65" i="16" s="1"/>
  <c r="S65" i="15"/>
  <c r="U65" i="15" s="1"/>
  <c r="AB65" i="15"/>
  <c r="Y66" i="15"/>
  <c r="AD65" i="15"/>
  <c r="Z66" i="15"/>
  <c r="X66" i="15"/>
  <c r="AC65" i="15"/>
  <c r="P64" i="14"/>
  <c r="O64" i="14" s="1"/>
  <c r="AD65" i="14"/>
  <c r="Y66" i="14"/>
  <c r="Z66" i="14"/>
  <c r="X66" i="14"/>
  <c r="AC65" i="14"/>
  <c r="S65" i="14"/>
  <c r="U65" i="14" s="1"/>
  <c r="AB65" i="14"/>
  <c r="X67" i="13"/>
  <c r="AB66" i="13"/>
  <c r="S66" i="13"/>
  <c r="AD66" i="13"/>
  <c r="Z67" i="13"/>
  <c r="Y67" i="13"/>
  <c r="AC66" i="13"/>
  <c r="U63" i="13"/>
  <c r="P63" i="13" s="1"/>
  <c r="O63" i="13" s="1"/>
  <c r="AC66" i="19" l="1"/>
  <c r="X67" i="19"/>
  <c r="Z67" i="19"/>
  <c r="Y67" i="19"/>
  <c r="AD66" i="19"/>
  <c r="S66" i="19"/>
  <c r="U66" i="19" s="1"/>
  <c r="AB66" i="19"/>
  <c r="P65" i="19"/>
  <c r="O65" i="19" s="1"/>
  <c r="AB67" i="18"/>
  <c r="S67" i="18"/>
  <c r="U67" i="18" s="1"/>
  <c r="AC67" i="18"/>
  <c r="X68" i="18"/>
  <c r="P66" i="18"/>
  <c r="O66" i="18" s="1"/>
  <c r="AD67" i="18"/>
  <c r="Z68" i="18"/>
  <c r="Y68" i="18"/>
  <c r="AC67" i="16"/>
  <c r="X68" i="16"/>
  <c r="AB67" i="16"/>
  <c r="S67" i="16"/>
  <c r="U67" i="16" s="1"/>
  <c r="AD67" i="16"/>
  <c r="Z68" i="16"/>
  <c r="Y68" i="16"/>
  <c r="P66" i="16"/>
  <c r="O66" i="16" s="1"/>
  <c r="Y67" i="15"/>
  <c r="AD66" i="15"/>
  <c r="Z67" i="15"/>
  <c r="S66" i="15"/>
  <c r="U66" i="15" s="1"/>
  <c r="P66" i="15" s="1"/>
  <c r="O66" i="15" s="1"/>
  <c r="AB66" i="15"/>
  <c r="X67" i="15"/>
  <c r="AC66" i="15"/>
  <c r="P65" i="15"/>
  <c r="O65" i="15" s="1"/>
  <c r="P65" i="14"/>
  <c r="O65" i="14" s="1"/>
  <c r="S66" i="14"/>
  <c r="U66" i="14" s="1"/>
  <c r="AB66" i="14"/>
  <c r="AC66" i="14"/>
  <c r="X67" i="14"/>
  <c r="Z67" i="14"/>
  <c r="Y67" i="14"/>
  <c r="AD66" i="14"/>
  <c r="AD67" i="13"/>
  <c r="Z68" i="13"/>
  <c r="Y68" i="13"/>
  <c r="AC67" i="13"/>
  <c r="X68" i="13"/>
  <c r="AB67" i="13"/>
  <c r="S67" i="13"/>
  <c r="U64" i="13"/>
  <c r="P64" i="13" s="1"/>
  <c r="O64" i="13" s="1"/>
  <c r="P66" i="19" l="1"/>
  <c r="O66" i="19" s="1"/>
  <c r="AC67" i="19"/>
  <c r="X68" i="19"/>
  <c r="Z68" i="19"/>
  <c r="Y68" i="19"/>
  <c r="AD67" i="19"/>
  <c r="S67" i="19"/>
  <c r="U67" i="19" s="1"/>
  <c r="AB67" i="19"/>
  <c r="AD68" i="18"/>
  <c r="Y69" i="18"/>
  <c r="Z69" i="18"/>
  <c r="P67" i="18"/>
  <c r="O67" i="18" s="1"/>
  <c r="X69" i="18"/>
  <c r="AC68" i="18"/>
  <c r="AB68" i="18"/>
  <c r="S68" i="18"/>
  <c r="U68" i="18" s="1"/>
  <c r="P68" i="18" s="1"/>
  <c r="O68" i="18" s="1"/>
  <c r="AD68" i="16"/>
  <c r="Z69" i="16"/>
  <c r="Y69" i="16"/>
  <c r="AC68" i="16"/>
  <c r="X69" i="16"/>
  <c r="AB68" i="16"/>
  <c r="S68" i="16"/>
  <c r="U68" i="16" s="1"/>
  <c r="P68" i="16" s="1"/>
  <c r="O68" i="16" s="1"/>
  <c r="P67" i="16"/>
  <c r="O67" i="16" s="1"/>
  <c r="S67" i="15"/>
  <c r="U67" i="15" s="1"/>
  <c r="AB67" i="15"/>
  <c r="Y68" i="15"/>
  <c r="AD67" i="15"/>
  <c r="Z68" i="15"/>
  <c r="X68" i="15"/>
  <c r="AC67" i="15"/>
  <c r="Z68" i="14"/>
  <c r="Y68" i="14"/>
  <c r="AD67" i="14"/>
  <c r="X68" i="14"/>
  <c r="AC67" i="14"/>
  <c r="S67" i="14"/>
  <c r="U67" i="14" s="1"/>
  <c r="AB67" i="14"/>
  <c r="P66" i="14"/>
  <c r="O66" i="14" s="1"/>
  <c r="X69" i="13"/>
  <c r="AB68" i="13"/>
  <c r="S68" i="13"/>
  <c r="AD68" i="13"/>
  <c r="Z69" i="13"/>
  <c r="Y69" i="13"/>
  <c r="AC68" i="13"/>
  <c r="U65" i="13"/>
  <c r="P65" i="13" s="1"/>
  <c r="O65" i="13" s="1"/>
  <c r="S68" i="19" l="1"/>
  <c r="U68" i="19" s="1"/>
  <c r="AB68" i="19"/>
  <c r="Z69" i="19"/>
  <c r="Y69" i="19"/>
  <c r="AD68" i="19"/>
  <c r="P67" i="19"/>
  <c r="O67" i="19" s="1"/>
  <c r="AC68" i="19"/>
  <c r="X69" i="19"/>
  <c r="AB69" i="18"/>
  <c r="S69" i="18"/>
  <c r="U69" i="18" s="1"/>
  <c r="AC69" i="18"/>
  <c r="X70" i="18"/>
  <c r="AD69" i="18"/>
  <c r="Z70" i="18"/>
  <c r="Y70" i="18"/>
  <c r="AD69" i="16"/>
  <c r="Z70" i="16"/>
  <c r="Y70" i="16"/>
  <c r="AB69" i="16"/>
  <c r="S69" i="16"/>
  <c r="U69" i="16" s="1"/>
  <c r="P69" i="16" s="1"/>
  <c r="O69" i="16" s="1"/>
  <c r="AC69" i="16"/>
  <c r="X70" i="16"/>
  <c r="S68" i="15"/>
  <c r="U68" i="15" s="1"/>
  <c r="AB68" i="15"/>
  <c r="Y69" i="15"/>
  <c r="AD68" i="15"/>
  <c r="Z69" i="15"/>
  <c r="X69" i="15"/>
  <c r="AC68" i="15"/>
  <c r="P67" i="15"/>
  <c r="O67" i="15" s="1"/>
  <c r="P67" i="14"/>
  <c r="O67" i="14" s="1"/>
  <c r="X69" i="14"/>
  <c r="AC68" i="14"/>
  <c r="S68" i="14"/>
  <c r="U68" i="14" s="1"/>
  <c r="AB68" i="14"/>
  <c r="Z69" i="14"/>
  <c r="AD68" i="14"/>
  <c r="Y69" i="14"/>
  <c r="Y70" i="13"/>
  <c r="AC69" i="13"/>
  <c r="AD69" i="13"/>
  <c r="Z70" i="13"/>
  <c r="X70" i="13"/>
  <c r="AB69" i="13"/>
  <c r="S69" i="13"/>
  <c r="U66" i="13"/>
  <c r="P66" i="13" s="1"/>
  <c r="O66" i="13" s="1"/>
  <c r="S69" i="19" l="1"/>
  <c r="U69" i="19" s="1"/>
  <c r="AB69" i="19"/>
  <c r="Z70" i="19"/>
  <c r="Y70" i="19"/>
  <c r="AD69" i="19"/>
  <c r="AC69" i="19"/>
  <c r="X70" i="19"/>
  <c r="P68" i="19"/>
  <c r="O68" i="19" s="1"/>
  <c r="AC70" i="18"/>
  <c r="X71" i="18"/>
  <c r="AD70" i="18"/>
  <c r="Z71" i="18"/>
  <c r="Y71" i="18"/>
  <c r="P69" i="18"/>
  <c r="O69" i="18" s="1"/>
  <c r="AB70" i="18"/>
  <c r="S70" i="18"/>
  <c r="U70" i="18" s="1"/>
  <c r="P70" i="18" s="1"/>
  <c r="O70" i="18" s="1"/>
  <c r="Z71" i="16"/>
  <c r="Y71" i="16"/>
  <c r="AD70" i="16"/>
  <c r="AB70" i="16"/>
  <c r="S70" i="16"/>
  <c r="U70" i="16" s="1"/>
  <c r="P70" i="16" s="1"/>
  <c r="O70" i="16" s="1"/>
  <c r="AC70" i="16"/>
  <c r="X71" i="16"/>
  <c r="X70" i="15"/>
  <c r="AC69" i="15"/>
  <c r="S69" i="15"/>
  <c r="U69" i="15" s="1"/>
  <c r="AB69" i="15"/>
  <c r="Y70" i="15"/>
  <c r="AD69" i="15"/>
  <c r="Z70" i="15"/>
  <c r="P68" i="15"/>
  <c r="O68" i="15" s="1"/>
  <c r="Z70" i="14"/>
  <c r="Y70" i="14"/>
  <c r="AD69" i="14"/>
  <c r="X70" i="14"/>
  <c r="AC69" i="14"/>
  <c r="P68" i="14"/>
  <c r="O68" i="14" s="1"/>
  <c r="S69" i="14"/>
  <c r="U69" i="14" s="1"/>
  <c r="AB69" i="14"/>
  <c r="AD70" i="13"/>
  <c r="Z71" i="13"/>
  <c r="X71" i="13"/>
  <c r="AB70" i="13"/>
  <c r="S70" i="13"/>
  <c r="Y71" i="13"/>
  <c r="AC70" i="13"/>
  <c r="U67" i="13"/>
  <c r="P67" i="13" s="1"/>
  <c r="O67" i="13" s="1"/>
  <c r="Z71" i="19" l="1"/>
  <c r="Y71" i="19"/>
  <c r="AD70" i="19"/>
  <c r="S70" i="19"/>
  <c r="U70" i="19" s="1"/>
  <c r="AB70" i="19"/>
  <c r="AC70" i="19"/>
  <c r="X71" i="19"/>
  <c r="P69" i="19"/>
  <c r="O69" i="19" s="1"/>
  <c r="X72" i="18"/>
  <c r="AC71" i="18"/>
  <c r="AB71" i="18"/>
  <c r="S71" i="18"/>
  <c r="U71" i="18" s="1"/>
  <c r="P71" i="18" s="1"/>
  <c r="O71" i="18" s="1"/>
  <c r="AD71" i="18"/>
  <c r="Y72" i="18"/>
  <c r="Z72" i="18"/>
  <c r="AB71" i="16"/>
  <c r="S71" i="16"/>
  <c r="U71" i="16" s="1"/>
  <c r="AC71" i="16"/>
  <c r="X72" i="16"/>
  <c r="Z72" i="16"/>
  <c r="AD71" i="16"/>
  <c r="Y72" i="16"/>
  <c r="X71" i="15"/>
  <c r="AC70" i="15"/>
  <c r="Y71" i="15"/>
  <c r="AD70" i="15"/>
  <c r="Z71" i="15"/>
  <c r="P69" i="15"/>
  <c r="O69" i="15" s="1"/>
  <c r="S70" i="15"/>
  <c r="U70" i="15" s="1"/>
  <c r="AB70" i="15"/>
  <c r="AC70" i="14"/>
  <c r="X71" i="14"/>
  <c r="P69" i="14"/>
  <c r="O69" i="14" s="1"/>
  <c r="S70" i="14"/>
  <c r="U70" i="14" s="1"/>
  <c r="AB70" i="14"/>
  <c r="Z71" i="14"/>
  <c r="Y71" i="14"/>
  <c r="AD70" i="14"/>
  <c r="Y72" i="13"/>
  <c r="AC71" i="13"/>
  <c r="AD71" i="13"/>
  <c r="Z72" i="13"/>
  <c r="X72" i="13"/>
  <c r="AB71" i="13"/>
  <c r="S71" i="13"/>
  <c r="U68" i="13"/>
  <c r="P68" i="13" s="1"/>
  <c r="O68" i="13" s="1"/>
  <c r="S71" i="19" l="1"/>
  <c r="U71" i="19" s="1"/>
  <c r="AB71" i="19"/>
  <c r="P70" i="19"/>
  <c r="O70" i="19" s="1"/>
  <c r="AC71" i="19"/>
  <c r="X72" i="19"/>
  <c r="Z72" i="19"/>
  <c r="Y72" i="19"/>
  <c r="AD71" i="19"/>
  <c r="AD72" i="18"/>
  <c r="Z73" i="18"/>
  <c r="Y73" i="18"/>
  <c r="X73" i="18"/>
  <c r="AC72" i="18"/>
  <c r="AB72" i="18"/>
  <c r="S72" i="18"/>
  <c r="U72" i="18" s="1"/>
  <c r="P72" i="18" s="1"/>
  <c r="O72" i="18" s="1"/>
  <c r="AC72" i="16"/>
  <c r="X73" i="16"/>
  <c r="Z73" i="16"/>
  <c r="Y73" i="16"/>
  <c r="AD72" i="16"/>
  <c r="P71" i="16"/>
  <c r="O71" i="16" s="1"/>
  <c r="AB72" i="16"/>
  <c r="S72" i="16"/>
  <c r="U72" i="16" s="1"/>
  <c r="P72" i="16" s="1"/>
  <c r="O72" i="16" s="1"/>
  <c r="P70" i="15"/>
  <c r="O70" i="15" s="1"/>
  <c r="Y72" i="15"/>
  <c r="AD71" i="15"/>
  <c r="Z72" i="15"/>
  <c r="X72" i="15"/>
  <c r="AC71" i="15"/>
  <c r="S71" i="15"/>
  <c r="U71" i="15" s="1"/>
  <c r="P71" i="15" s="1"/>
  <c r="O71" i="15" s="1"/>
  <c r="AB71" i="15"/>
  <c r="Z72" i="14"/>
  <c r="Y72" i="14"/>
  <c r="AD71" i="14"/>
  <c r="X72" i="14"/>
  <c r="AC71" i="14"/>
  <c r="P70" i="14"/>
  <c r="O70" i="14" s="1"/>
  <c r="S71" i="14"/>
  <c r="U71" i="14" s="1"/>
  <c r="AB71" i="14"/>
  <c r="X73" i="13"/>
  <c r="AB72" i="13"/>
  <c r="S72" i="13"/>
  <c r="AD72" i="13"/>
  <c r="Z73" i="13"/>
  <c r="Y73" i="13"/>
  <c r="AC72" i="13"/>
  <c r="U69" i="13"/>
  <c r="P69" i="13" s="1"/>
  <c r="O69" i="13" s="1"/>
  <c r="S72" i="19" l="1"/>
  <c r="U72" i="19" s="1"/>
  <c r="AB72" i="19"/>
  <c r="AC72" i="19"/>
  <c r="X73" i="19"/>
  <c r="Z73" i="19"/>
  <c r="Y73" i="19"/>
  <c r="AD72" i="19"/>
  <c r="P71" i="19"/>
  <c r="O71" i="19" s="1"/>
  <c r="X74" i="18"/>
  <c r="AC73" i="18"/>
  <c r="AB73" i="18"/>
  <c r="S73" i="18"/>
  <c r="U73" i="18" s="1"/>
  <c r="AD73" i="18"/>
  <c r="Z74" i="18"/>
  <c r="Y74" i="18"/>
  <c r="AB73" i="16"/>
  <c r="S73" i="16"/>
  <c r="U73" i="16" s="1"/>
  <c r="AC73" i="16"/>
  <c r="X74" i="16"/>
  <c r="Z74" i="16"/>
  <c r="AD73" i="16"/>
  <c r="Y74" i="16"/>
  <c r="S72" i="15"/>
  <c r="U72" i="15" s="1"/>
  <c r="AB72" i="15"/>
  <c r="Y73" i="15"/>
  <c r="AD72" i="15"/>
  <c r="Z73" i="15"/>
  <c r="X73" i="15"/>
  <c r="AC72" i="15"/>
  <c r="P71" i="14"/>
  <c r="O71" i="14" s="1"/>
  <c r="S72" i="14"/>
  <c r="U72" i="14" s="1"/>
  <c r="AB72" i="14"/>
  <c r="X73" i="14"/>
  <c r="AC72" i="14"/>
  <c r="Z73" i="14"/>
  <c r="AD72" i="14"/>
  <c r="Y73" i="14"/>
  <c r="Y74" i="13"/>
  <c r="AC73" i="13"/>
  <c r="AD73" i="13"/>
  <c r="Z74" i="13"/>
  <c r="X74" i="13"/>
  <c r="AB73" i="13"/>
  <c r="S73" i="13"/>
  <c r="U70" i="13"/>
  <c r="P70" i="13" s="1"/>
  <c r="O70" i="13" s="1"/>
  <c r="AC73" i="19" l="1"/>
  <c r="X74" i="19"/>
  <c r="Z74" i="19"/>
  <c r="Y74" i="19"/>
  <c r="AD73" i="19"/>
  <c r="S73" i="19"/>
  <c r="U73" i="19" s="1"/>
  <c r="P73" i="19" s="1"/>
  <c r="O73" i="19" s="1"/>
  <c r="AB73" i="19"/>
  <c r="P72" i="19"/>
  <c r="O72" i="19" s="1"/>
  <c r="AC74" i="18"/>
  <c r="X75" i="18"/>
  <c r="AD74" i="18"/>
  <c r="Z75" i="18"/>
  <c r="Y75" i="18"/>
  <c r="P73" i="18"/>
  <c r="O73" i="18" s="1"/>
  <c r="AB74" i="18"/>
  <c r="S74" i="18"/>
  <c r="U74" i="18" s="1"/>
  <c r="P74" i="18" s="1"/>
  <c r="O74" i="18" s="1"/>
  <c r="AC74" i="16"/>
  <c r="X75" i="16"/>
  <c r="AB74" i="16"/>
  <c r="S74" i="16"/>
  <c r="U74" i="16" s="1"/>
  <c r="Z75" i="16"/>
  <c r="Y75" i="16"/>
  <c r="AD74" i="16"/>
  <c r="P73" i="16"/>
  <c r="O73" i="16" s="1"/>
  <c r="S73" i="15"/>
  <c r="U73" i="15" s="1"/>
  <c r="AB73" i="15"/>
  <c r="X74" i="15"/>
  <c r="AC73" i="15"/>
  <c r="Y74" i="15"/>
  <c r="AD73" i="15"/>
  <c r="Z74" i="15"/>
  <c r="P72" i="15"/>
  <c r="O72" i="15" s="1"/>
  <c r="Z74" i="14"/>
  <c r="Y74" i="14"/>
  <c r="AD73" i="14"/>
  <c r="S73" i="14"/>
  <c r="U73" i="14" s="1"/>
  <c r="AB73" i="14"/>
  <c r="X74" i="14"/>
  <c r="AC73" i="14"/>
  <c r="P72" i="14"/>
  <c r="O72" i="14" s="1"/>
  <c r="X75" i="13"/>
  <c r="AB74" i="13"/>
  <c r="S74" i="13"/>
  <c r="AD74" i="13"/>
  <c r="Z75" i="13"/>
  <c r="Y75" i="13"/>
  <c r="AC74" i="13"/>
  <c r="U71" i="13"/>
  <c r="P71" i="13" s="1"/>
  <c r="O71" i="13" s="1"/>
  <c r="Z75" i="19" l="1"/>
  <c r="Y75" i="19"/>
  <c r="AD74" i="19"/>
  <c r="AC74" i="19"/>
  <c r="X75" i="19"/>
  <c r="S74" i="19"/>
  <c r="U74" i="19" s="1"/>
  <c r="P74" i="19" s="1"/>
  <c r="O74" i="19" s="1"/>
  <c r="AB74" i="19"/>
  <c r="AD75" i="18"/>
  <c r="Y76" i="18"/>
  <c r="Z76" i="18"/>
  <c r="X76" i="18"/>
  <c r="AC75" i="18"/>
  <c r="AB75" i="18"/>
  <c r="S75" i="18"/>
  <c r="U75" i="18" s="1"/>
  <c r="P75" i="18" s="1"/>
  <c r="O75" i="18" s="1"/>
  <c r="Z76" i="16"/>
  <c r="AD75" i="16"/>
  <c r="Y76" i="16"/>
  <c r="AB75" i="16"/>
  <c r="S75" i="16"/>
  <c r="U75" i="16" s="1"/>
  <c r="AC75" i="16"/>
  <c r="X76" i="16"/>
  <c r="P74" i="16"/>
  <c r="O74" i="16" s="1"/>
  <c r="Y75" i="15"/>
  <c r="AD74" i="15"/>
  <c r="Z75" i="15"/>
  <c r="S74" i="15"/>
  <c r="U74" i="15" s="1"/>
  <c r="P74" i="15" s="1"/>
  <c r="O74" i="15" s="1"/>
  <c r="AB74" i="15"/>
  <c r="X75" i="15"/>
  <c r="AC74" i="15"/>
  <c r="P73" i="15"/>
  <c r="O73" i="15" s="1"/>
  <c r="X75" i="14"/>
  <c r="AC74" i="14"/>
  <c r="S74" i="14"/>
  <c r="U74" i="14" s="1"/>
  <c r="AB74" i="14"/>
  <c r="P73" i="14"/>
  <c r="O73" i="14" s="1"/>
  <c r="Z75" i="14"/>
  <c r="Y75" i="14"/>
  <c r="AD74" i="14"/>
  <c r="Y76" i="13"/>
  <c r="AC75" i="13"/>
  <c r="AD75" i="13"/>
  <c r="Z76" i="13"/>
  <c r="X76" i="13"/>
  <c r="AB75" i="13"/>
  <c r="S75" i="13"/>
  <c r="U72" i="13"/>
  <c r="P72" i="13" s="1"/>
  <c r="O72" i="13" s="1"/>
  <c r="S75" i="19" l="1"/>
  <c r="U75" i="19" s="1"/>
  <c r="AB75" i="19"/>
  <c r="AC75" i="19"/>
  <c r="X76" i="19"/>
  <c r="Z76" i="19"/>
  <c r="Y76" i="19"/>
  <c r="AD75" i="19"/>
  <c r="AB76" i="18"/>
  <c r="S76" i="18"/>
  <c r="U76" i="18" s="1"/>
  <c r="AC76" i="18"/>
  <c r="X77" i="18"/>
  <c r="AD76" i="18"/>
  <c r="Z77" i="18"/>
  <c r="Y77" i="18"/>
  <c r="AB76" i="16"/>
  <c r="S76" i="16"/>
  <c r="U76" i="16" s="1"/>
  <c r="P75" i="16"/>
  <c r="O75" i="16" s="1"/>
  <c r="AC76" i="16"/>
  <c r="X77" i="16"/>
  <c r="Z77" i="16"/>
  <c r="Y77" i="16"/>
  <c r="AD76" i="16"/>
  <c r="S75" i="15"/>
  <c r="U75" i="15" s="1"/>
  <c r="AB75" i="15"/>
  <c r="Y76" i="15"/>
  <c r="AD75" i="15"/>
  <c r="Z76" i="15"/>
  <c r="X76" i="15"/>
  <c r="AC75" i="15"/>
  <c r="Z76" i="14"/>
  <c r="Y76" i="14"/>
  <c r="AD75" i="14"/>
  <c r="X76" i="14"/>
  <c r="AC75" i="14"/>
  <c r="P74" i="14"/>
  <c r="O74" i="14" s="1"/>
  <c r="S75" i="14"/>
  <c r="U75" i="14" s="1"/>
  <c r="AB75" i="14"/>
  <c r="AD76" i="13"/>
  <c r="Z77" i="13"/>
  <c r="X77" i="13"/>
  <c r="AB76" i="13"/>
  <c r="S76" i="13"/>
  <c r="Y77" i="13"/>
  <c r="AC76" i="13"/>
  <c r="U73" i="13"/>
  <c r="P73" i="13" s="1"/>
  <c r="O73" i="13" s="1"/>
  <c r="AC76" i="19" l="1"/>
  <c r="X77" i="19"/>
  <c r="S76" i="19"/>
  <c r="U76" i="19" s="1"/>
  <c r="AB76" i="19"/>
  <c r="Z77" i="19"/>
  <c r="Y77" i="19"/>
  <c r="AD76" i="19"/>
  <c r="P75" i="19"/>
  <c r="O75" i="19" s="1"/>
  <c r="AD77" i="18"/>
  <c r="Y78" i="18"/>
  <c r="Z78" i="18"/>
  <c r="AB77" i="18"/>
  <c r="S77" i="18"/>
  <c r="U77" i="18" s="1"/>
  <c r="P77" i="18" s="1"/>
  <c r="O77" i="18" s="1"/>
  <c r="P76" i="18"/>
  <c r="O76" i="18" s="1"/>
  <c r="X78" i="18"/>
  <c r="AC77" i="18"/>
  <c r="AC77" i="16"/>
  <c r="X78" i="16"/>
  <c r="AB77" i="16"/>
  <c r="S77" i="16"/>
  <c r="U77" i="16" s="1"/>
  <c r="Z78" i="16"/>
  <c r="AD77" i="16"/>
  <c r="Y78" i="16"/>
  <c r="P76" i="16"/>
  <c r="O76" i="16" s="1"/>
  <c r="Y77" i="15"/>
  <c r="AD76" i="15"/>
  <c r="Z77" i="15"/>
  <c r="X77" i="15"/>
  <c r="AC76" i="15"/>
  <c r="S76" i="15"/>
  <c r="U76" i="15" s="1"/>
  <c r="P76" i="15" s="1"/>
  <c r="O76" i="15" s="1"/>
  <c r="AB76" i="15"/>
  <c r="P75" i="15"/>
  <c r="O75" i="15" s="1"/>
  <c r="P75" i="14"/>
  <c r="O75" i="14" s="1"/>
  <c r="X77" i="14"/>
  <c r="AC76" i="14"/>
  <c r="S76" i="14"/>
  <c r="U76" i="14" s="1"/>
  <c r="AB76" i="14"/>
  <c r="Z77" i="14"/>
  <c r="AD76" i="14"/>
  <c r="Y77" i="14"/>
  <c r="Y78" i="13"/>
  <c r="AC77" i="13"/>
  <c r="X78" i="13"/>
  <c r="AB77" i="13"/>
  <c r="S77" i="13"/>
  <c r="AD77" i="13"/>
  <c r="Z78" i="13"/>
  <c r="U74" i="13"/>
  <c r="P74" i="13" s="1"/>
  <c r="O74" i="13" s="1"/>
  <c r="P76" i="19" l="1"/>
  <c r="O76" i="19" s="1"/>
  <c r="AC77" i="19"/>
  <c r="X78" i="19"/>
  <c r="S77" i="19"/>
  <c r="U77" i="19" s="1"/>
  <c r="AB77" i="19"/>
  <c r="Z78" i="19"/>
  <c r="Y78" i="19"/>
  <c r="AD77" i="19"/>
  <c r="AD78" i="18"/>
  <c r="Z79" i="18"/>
  <c r="Y79" i="18"/>
  <c r="AB78" i="18"/>
  <c r="S78" i="18"/>
  <c r="U78" i="18" s="1"/>
  <c r="P78" i="18" s="1"/>
  <c r="O78" i="18" s="1"/>
  <c r="X79" i="18"/>
  <c r="AC78" i="18"/>
  <c r="Z79" i="16"/>
  <c r="Y79" i="16"/>
  <c r="AD78" i="16"/>
  <c r="P77" i="16"/>
  <c r="O77" i="16" s="1"/>
  <c r="AB78" i="16"/>
  <c r="S78" i="16"/>
  <c r="U78" i="16" s="1"/>
  <c r="P78" i="16" s="1"/>
  <c r="O78" i="16" s="1"/>
  <c r="AC78" i="16"/>
  <c r="X79" i="16"/>
  <c r="Y78" i="15"/>
  <c r="AD77" i="15"/>
  <c r="Z78" i="15"/>
  <c r="S77" i="15"/>
  <c r="U77" i="15" s="1"/>
  <c r="AB77" i="15"/>
  <c r="X78" i="15"/>
  <c r="AC77" i="15"/>
  <c r="X78" i="14"/>
  <c r="AC77" i="14"/>
  <c r="Z78" i="14"/>
  <c r="Y78" i="14"/>
  <c r="AD77" i="14"/>
  <c r="P76" i="14"/>
  <c r="O76" i="14" s="1"/>
  <c r="S77" i="14"/>
  <c r="U77" i="14" s="1"/>
  <c r="AB77" i="14"/>
  <c r="AD78" i="13"/>
  <c r="Z79" i="13"/>
  <c r="X79" i="13"/>
  <c r="AB78" i="13"/>
  <c r="S78" i="13"/>
  <c r="Y79" i="13"/>
  <c r="AC78" i="13"/>
  <c r="U75" i="13"/>
  <c r="P75" i="13" s="1"/>
  <c r="O75" i="13" s="1"/>
  <c r="AC78" i="19" l="1"/>
  <c r="X79" i="19"/>
  <c r="S78" i="19"/>
  <c r="U78" i="19" s="1"/>
  <c r="AB78" i="19"/>
  <c r="Z79" i="19"/>
  <c r="Y79" i="19"/>
  <c r="AD78" i="19"/>
  <c r="P77" i="19"/>
  <c r="O77" i="19" s="1"/>
  <c r="AB79" i="18"/>
  <c r="S79" i="18"/>
  <c r="U79" i="18" s="1"/>
  <c r="X80" i="18"/>
  <c r="AC79" i="18"/>
  <c r="AD79" i="18"/>
  <c r="Y80" i="18"/>
  <c r="Z80" i="18"/>
  <c r="AB79" i="16"/>
  <c r="S79" i="16"/>
  <c r="U79" i="16" s="1"/>
  <c r="AC79" i="16"/>
  <c r="X80" i="16"/>
  <c r="Z80" i="16"/>
  <c r="AD79" i="16"/>
  <c r="Y80" i="16"/>
  <c r="Y79" i="15"/>
  <c r="AD78" i="15"/>
  <c r="Z79" i="15"/>
  <c r="S78" i="15"/>
  <c r="U78" i="15" s="1"/>
  <c r="AB78" i="15"/>
  <c r="P77" i="15"/>
  <c r="O77" i="15" s="1"/>
  <c r="X79" i="15"/>
  <c r="AC78" i="15"/>
  <c r="P77" i="14"/>
  <c r="O77" i="14" s="1"/>
  <c r="X79" i="14"/>
  <c r="AC78" i="14"/>
  <c r="Z79" i="14"/>
  <c r="Y79" i="14"/>
  <c r="AD78" i="14"/>
  <c r="S78" i="14"/>
  <c r="U78" i="14" s="1"/>
  <c r="AB78" i="14"/>
  <c r="X80" i="13"/>
  <c r="AB79" i="13"/>
  <c r="S79" i="13"/>
  <c r="AD79" i="13"/>
  <c r="Z80" i="13"/>
  <c r="Y80" i="13"/>
  <c r="AC79" i="13"/>
  <c r="U76" i="13"/>
  <c r="P76" i="13" s="1"/>
  <c r="O76" i="13" s="1"/>
  <c r="Z80" i="19" l="1"/>
  <c r="Y80" i="19"/>
  <c r="AD79" i="19"/>
  <c r="AC79" i="19"/>
  <c r="X80" i="19"/>
  <c r="P78" i="19"/>
  <c r="O78" i="19" s="1"/>
  <c r="S79" i="19"/>
  <c r="U79" i="19" s="1"/>
  <c r="P79" i="19" s="1"/>
  <c r="O79" i="19" s="1"/>
  <c r="AB79" i="19"/>
  <c r="AD80" i="18"/>
  <c r="Z81" i="18"/>
  <c r="Y81" i="18"/>
  <c r="AB80" i="18"/>
  <c r="S80" i="18"/>
  <c r="U80" i="18" s="1"/>
  <c r="X81" i="18"/>
  <c r="AC80" i="18"/>
  <c r="P79" i="18"/>
  <c r="O79" i="18" s="1"/>
  <c r="AC80" i="16"/>
  <c r="X81" i="16"/>
  <c r="Z81" i="16"/>
  <c r="Y81" i="16"/>
  <c r="AD80" i="16"/>
  <c r="P79" i="16"/>
  <c r="O79" i="16" s="1"/>
  <c r="AB80" i="16"/>
  <c r="S80" i="16"/>
  <c r="U80" i="16" s="1"/>
  <c r="P80" i="16" s="1"/>
  <c r="O80" i="16" s="1"/>
  <c r="S79" i="15"/>
  <c r="U79" i="15" s="1"/>
  <c r="AB79" i="15"/>
  <c r="Y80" i="15"/>
  <c r="AD79" i="15"/>
  <c r="Z80" i="15"/>
  <c r="P78" i="15"/>
  <c r="O78" i="15" s="1"/>
  <c r="X80" i="15"/>
  <c r="AC79" i="15"/>
  <c r="P78" i="14"/>
  <c r="O78" i="14" s="1"/>
  <c r="X80" i="14"/>
  <c r="AC79" i="14"/>
  <c r="Z80" i="14"/>
  <c r="Y80" i="14"/>
  <c r="AD79" i="14"/>
  <c r="S79" i="14"/>
  <c r="U79" i="14" s="1"/>
  <c r="AB79" i="14"/>
  <c r="Y81" i="13"/>
  <c r="AC80" i="13"/>
  <c r="AD80" i="13"/>
  <c r="Z81" i="13"/>
  <c r="X81" i="13"/>
  <c r="AB80" i="13"/>
  <c r="S80" i="13"/>
  <c r="U77" i="13"/>
  <c r="P77" i="13" s="1"/>
  <c r="O77" i="13" s="1"/>
  <c r="S80" i="19" l="1"/>
  <c r="U80" i="19" s="1"/>
  <c r="AB80" i="19"/>
  <c r="AC80" i="19"/>
  <c r="X81" i="19"/>
  <c r="Z81" i="19"/>
  <c r="Y81" i="19"/>
  <c r="AD80" i="19"/>
  <c r="AB81" i="18"/>
  <c r="S81" i="18"/>
  <c r="U81" i="18" s="1"/>
  <c r="P80" i="18"/>
  <c r="O80" i="18" s="1"/>
  <c r="X82" i="18"/>
  <c r="AC81" i="18"/>
  <c r="AD81" i="18"/>
  <c r="Z82" i="18"/>
  <c r="Y82" i="18"/>
  <c r="Z82" i="16"/>
  <c r="AD81" i="16"/>
  <c r="Y82" i="16"/>
  <c r="AC81" i="16"/>
  <c r="X82" i="16"/>
  <c r="AB81" i="16"/>
  <c r="S81" i="16"/>
  <c r="U81" i="16" s="1"/>
  <c r="P81" i="16" s="1"/>
  <c r="O81" i="16" s="1"/>
  <c r="S80" i="15"/>
  <c r="U80" i="15" s="1"/>
  <c r="AB80" i="15"/>
  <c r="X81" i="15"/>
  <c r="AC80" i="15"/>
  <c r="AD80" i="15"/>
  <c r="Z81" i="15"/>
  <c r="Y81" i="15"/>
  <c r="P79" i="15"/>
  <c r="O79" i="15" s="1"/>
  <c r="P79" i="14"/>
  <c r="O79" i="14" s="1"/>
  <c r="X81" i="14"/>
  <c r="AC80" i="14"/>
  <c r="Z81" i="14"/>
  <c r="AD80" i="14"/>
  <c r="Y81" i="14"/>
  <c r="S80" i="14"/>
  <c r="U80" i="14" s="1"/>
  <c r="AB80" i="14"/>
  <c r="AD81" i="13"/>
  <c r="Z82" i="13"/>
  <c r="X82" i="13"/>
  <c r="AB81" i="13"/>
  <c r="S81" i="13"/>
  <c r="Y82" i="13"/>
  <c r="AC81" i="13"/>
  <c r="U78" i="13"/>
  <c r="P78" i="13" s="1"/>
  <c r="O78" i="13" s="1"/>
  <c r="Z82" i="19" l="1"/>
  <c r="Y82" i="19"/>
  <c r="AD81" i="19"/>
  <c r="AC81" i="19"/>
  <c r="X82" i="19"/>
  <c r="S81" i="19"/>
  <c r="U81" i="19" s="1"/>
  <c r="P81" i="19" s="1"/>
  <c r="O81" i="19" s="1"/>
  <c r="AB81" i="19"/>
  <c r="P80" i="19"/>
  <c r="O80" i="19" s="1"/>
  <c r="X83" i="18"/>
  <c r="AC82" i="18"/>
  <c r="AB82" i="18"/>
  <c r="S82" i="18"/>
  <c r="U82" i="18" s="1"/>
  <c r="P82" i="18" s="1"/>
  <c r="O82" i="18" s="1"/>
  <c r="AD82" i="18"/>
  <c r="Z83" i="18"/>
  <c r="Y83" i="18"/>
  <c r="P81" i="18"/>
  <c r="O81" i="18" s="1"/>
  <c r="AB82" i="16"/>
  <c r="S82" i="16"/>
  <c r="U82" i="16" s="1"/>
  <c r="AC82" i="16"/>
  <c r="X83" i="16"/>
  <c r="Z83" i="16"/>
  <c r="Y83" i="16"/>
  <c r="AD82" i="16"/>
  <c r="S81" i="15"/>
  <c r="U81" i="15" s="1"/>
  <c r="AB81" i="15"/>
  <c r="X82" i="15"/>
  <c r="AC81" i="15"/>
  <c r="AD81" i="15"/>
  <c r="Z82" i="15"/>
  <c r="Y82" i="15"/>
  <c r="P80" i="15"/>
  <c r="O80" i="15" s="1"/>
  <c r="AC81" i="14"/>
  <c r="X82" i="14"/>
  <c r="P80" i="14"/>
  <c r="O80" i="14" s="1"/>
  <c r="Z82" i="14"/>
  <c r="AD81" i="14"/>
  <c r="Y82" i="14"/>
  <c r="S81" i="14"/>
  <c r="U81" i="14" s="1"/>
  <c r="AB81" i="14"/>
  <c r="Y83" i="13"/>
  <c r="AC82" i="13"/>
  <c r="X83" i="13"/>
  <c r="AB82" i="13"/>
  <c r="S82" i="13"/>
  <c r="AD82" i="13"/>
  <c r="Z83" i="13"/>
  <c r="U79" i="13"/>
  <c r="P79" i="13" s="1"/>
  <c r="O79" i="13" s="1"/>
  <c r="S82" i="19" l="1"/>
  <c r="U82" i="19" s="1"/>
  <c r="AB82" i="19"/>
  <c r="AC82" i="19"/>
  <c r="X83" i="19"/>
  <c r="Z83" i="19"/>
  <c r="Y83" i="19"/>
  <c r="AD82" i="19"/>
  <c r="AD83" i="18"/>
  <c r="Z84" i="18"/>
  <c r="Y84" i="18"/>
  <c r="X84" i="18"/>
  <c r="AC83" i="18"/>
  <c r="AB83" i="18"/>
  <c r="S83" i="18"/>
  <c r="U83" i="18" s="1"/>
  <c r="P83" i="18" s="1"/>
  <c r="O83" i="18" s="1"/>
  <c r="Z84" i="16"/>
  <c r="AD83" i="16"/>
  <c r="Y84" i="16"/>
  <c r="AC83" i="16"/>
  <c r="X84" i="16"/>
  <c r="AB83" i="16"/>
  <c r="S83" i="16"/>
  <c r="U83" i="16" s="1"/>
  <c r="P83" i="16" s="1"/>
  <c r="O83" i="16" s="1"/>
  <c r="P82" i="16"/>
  <c r="O82" i="16" s="1"/>
  <c r="AB82" i="15"/>
  <c r="S82" i="15"/>
  <c r="U82" i="15" s="1"/>
  <c r="X83" i="15"/>
  <c r="AC82" i="15"/>
  <c r="AD82" i="15"/>
  <c r="Z83" i="15"/>
  <c r="Y83" i="15"/>
  <c r="P81" i="15"/>
  <c r="O81" i="15" s="1"/>
  <c r="P81" i="14"/>
  <c r="O81" i="14" s="1"/>
  <c r="X83" i="14"/>
  <c r="AC82" i="14"/>
  <c r="Z83" i="14"/>
  <c r="Y83" i="14"/>
  <c r="AD82" i="14"/>
  <c r="S82" i="14"/>
  <c r="U82" i="14" s="1"/>
  <c r="AB82" i="14"/>
  <c r="AD83" i="13"/>
  <c r="Z84" i="13"/>
  <c r="X84" i="13"/>
  <c r="AB83" i="13"/>
  <c r="S83" i="13"/>
  <c r="Y84" i="13"/>
  <c r="AC83" i="13"/>
  <c r="U80" i="13"/>
  <c r="P80" i="13" s="1"/>
  <c r="O80" i="13" s="1"/>
  <c r="AC83" i="19" l="1"/>
  <c r="X84" i="19"/>
  <c r="Z84" i="19"/>
  <c r="Y84" i="19"/>
  <c r="AD83" i="19"/>
  <c r="S83" i="19"/>
  <c r="U83" i="19" s="1"/>
  <c r="P83" i="19" s="1"/>
  <c r="O83" i="19" s="1"/>
  <c r="AB83" i="19"/>
  <c r="P82" i="19"/>
  <c r="O82" i="19" s="1"/>
  <c r="AB84" i="18"/>
  <c r="S84" i="18"/>
  <c r="U84" i="18" s="1"/>
  <c r="X85" i="18"/>
  <c r="AC84" i="18"/>
  <c r="AD84" i="18"/>
  <c r="Z85" i="18"/>
  <c r="Y85" i="18"/>
  <c r="AB84" i="16"/>
  <c r="S84" i="16"/>
  <c r="U84" i="16" s="1"/>
  <c r="AC84" i="16"/>
  <c r="X85" i="16"/>
  <c r="Z85" i="16"/>
  <c r="Y85" i="16"/>
  <c r="AD84" i="16"/>
  <c r="AD83" i="15"/>
  <c r="Z84" i="15"/>
  <c r="Y84" i="15"/>
  <c r="AB83" i="15"/>
  <c r="S83" i="15"/>
  <c r="U83" i="15" s="1"/>
  <c r="P83" i="15" s="1"/>
  <c r="O83" i="15" s="1"/>
  <c r="P82" i="15"/>
  <c r="O82" i="15" s="1"/>
  <c r="AC83" i="15"/>
  <c r="X84" i="15"/>
  <c r="Z84" i="14"/>
  <c r="Y84" i="14"/>
  <c r="AD83" i="14"/>
  <c r="P82" i="14"/>
  <c r="O82" i="14" s="1"/>
  <c r="AC83" i="14"/>
  <c r="X84" i="14"/>
  <c r="S83" i="14"/>
  <c r="U83" i="14" s="1"/>
  <c r="P83" i="14" s="1"/>
  <c r="O83" i="14" s="1"/>
  <c r="AB83" i="14"/>
  <c r="X85" i="13"/>
  <c r="S84" i="13"/>
  <c r="AB84" i="13"/>
  <c r="Y85" i="13"/>
  <c r="AC84" i="13"/>
  <c r="AD84" i="13"/>
  <c r="Z85" i="13"/>
  <c r="U81" i="13"/>
  <c r="P81" i="13" s="1"/>
  <c r="O81" i="13" s="1"/>
  <c r="Z85" i="19" l="1"/>
  <c r="Y85" i="19"/>
  <c r="AD84" i="19"/>
  <c r="S84" i="19"/>
  <c r="U84" i="19" s="1"/>
  <c r="AB84" i="19"/>
  <c r="AC84" i="19"/>
  <c r="X85" i="19"/>
  <c r="AD85" i="18"/>
  <c r="Y86" i="18"/>
  <c r="Z86" i="18"/>
  <c r="AB85" i="18"/>
  <c r="S85" i="18"/>
  <c r="U85" i="18" s="1"/>
  <c r="P84" i="18"/>
  <c r="O84" i="18" s="1"/>
  <c r="X86" i="18"/>
  <c r="AC85" i="18"/>
  <c r="AB85" i="16"/>
  <c r="S85" i="16"/>
  <c r="U85" i="16" s="1"/>
  <c r="AC85" i="16"/>
  <c r="X86" i="16"/>
  <c r="P84" i="16"/>
  <c r="O84" i="16" s="1"/>
  <c r="Z86" i="16"/>
  <c r="AD85" i="16"/>
  <c r="Y86" i="16"/>
  <c r="AB84" i="15"/>
  <c r="S84" i="15"/>
  <c r="U84" i="15" s="1"/>
  <c r="AC84" i="15"/>
  <c r="X85" i="15"/>
  <c r="AD84" i="15"/>
  <c r="Z85" i="15"/>
  <c r="Y85" i="15"/>
  <c r="S84" i="14"/>
  <c r="U84" i="14" s="1"/>
  <c r="AB84" i="14"/>
  <c r="X85" i="14"/>
  <c r="AC84" i="14"/>
  <c r="Z85" i="14"/>
  <c r="AD84" i="14"/>
  <c r="Y85" i="14"/>
  <c r="AD85" i="13"/>
  <c r="Z86" i="13"/>
  <c r="Y86" i="13"/>
  <c r="AC85" i="13"/>
  <c r="X86" i="13"/>
  <c r="AB85" i="13"/>
  <c r="S85" i="13"/>
  <c r="U82" i="13"/>
  <c r="P82" i="13" s="1"/>
  <c r="O82" i="13" s="1"/>
  <c r="S85" i="19" l="1"/>
  <c r="U85" i="19" s="1"/>
  <c r="AB85" i="19"/>
  <c r="P84" i="19"/>
  <c r="O84" i="19" s="1"/>
  <c r="AC85" i="19"/>
  <c r="X86" i="19"/>
  <c r="Z86" i="19"/>
  <c r="Y86" i="19"/>
  <c r="AD85" i="19"/>
  <c r="AB86" i="18"/>
  <c r="S86" i="18"/>
  <c r="U86" i="18" s="1"/>
  <c r="AD86" i="18"/>
  <c r="Z87" i="18"/>
  <c r="Y87" i="18"/>
  <c r="X87" i="18"/>
  <c r="AC86" i="18"/>
  <c r="P85" i="18"/>
  <c r="O85" i="18" s="1"/>
  <c r="AC86" i="16"/>
  <c r="X87" i="16"/>
  <c r="Z87" i="16"/>
  <c r="Y87" i="16"/>
  <c r="AD86" i="16"/>
  <c r="P85" i="16"/>
  <c r="O85" i="16" s="1"/>
  <c r="AB86" i="16"/>
  <c r="S86" i="16"/>
  <c r="U86" i="16" s="1"/>
  <c r="P86" i="16" s="1"/>
  <c r="O86" i="16" s="1"/>
  <c r="AD85" i="15"/>
  <c r="Z86" i="15"/>
  <c r="Y86" i="15"/>
  <c r="AC85" i="15"/>
  <c r="X86" i="15"/>
  <c r="AB85" i="15"/>
  <c r="S85" i="15"/>
  <c r="U85" i="15" s="1"/>
  <c r="P85" i="15" s="1"/>
  <c r="O85" i="15" s="1"/>
  <c r="P84" i="15"/>
  <c r="O84" i="15" s="1"/>
  <c r="X86" i="14"/>
  <c r="AC85" i="14"/>
  <c r="Z86" i="14"/>
  <c r="AD85" i="14"/>
  <c r="Y86" i="14"/>
  <c r="S85" i="14"/>
  <c r="U85" i="14" s="1"/>
  <c r="AB85" i="14"/>
  <c r="P84" i="14"/>
  <c r="O84" i="14" s="1"/>
  <c r="Y87" i="13"/>
  <c r="AC86" i="13"/>
  <c r="AD86" i="13"/>
  <c r="Z87" i="13"/>
  <c r="X87" i="13"/>
  <c r="AB86" i="13"/>
  <c r="S86" i="13"/>
  <c r="U83" i="13"/>
  <c r="P83" i="13" s="1"/>
  <c r="O83" i="13" s="1"/>
  <c r="S86" i="19" l="1"/>
  <c r="U86" i="19" s="1"/>
  <c r="AB86" i="19"/>
  <c r="Z87" i="19"/>
  <c r="Y87" i="19"/>
  <c r="AD86" i="19"/>
  <c r="AC86" i="19"/>
  <c r="X87" i="19"/>
  <c r="P85" i="19"/>
  <c r="O85" i="19" s="1"/>
  <c r="AD87" i="18"/>
  <c r="Z88" i="18"/>
  <c r="Y88" i="18"/>
  <c r="AB87" i="18"/>
  <c r="S87" i="18"/>
  <c r="U87" i="18" s="1"/>
  <c r="X88" i="18"/>
  <c r="AC87" i="18"/>
  <c r="P86" i="18"/>
  <c r="O86" i="18" s="1"/>
  <c r="AB87" i="16"/>
  <c r="S87" i="16"/>
  <c r="U87" i="16" s="1"/>
  <c r="AC87" i="16"/>
  <c r="X88" i="16"/>
  <c r="Z88" i="16"/>
  <c r="Y88" i="16"/>
  <c r="AD87" i="16"/>
  <c r="AC86" i="15"/>
  <c r="X87" i="15"/>
  <c r="AB86" i="15"/>
  <c r="S86" i="15"/>
  <c r="U86" i="15" s="1"/>
  <c r="P86" i="15" s="1"/>
  <c r="O86" i="15" s="1"/>
  <c r="AD86" i="15"/>
  <c r="Z87" i="15"/>
  <c r="Y87" i="15"/>
  <c r="P85" i="14"/>
  <c r="O85" i="14" s="1"/>
  <c r="X87" i="14"/>
  <c r="AC86" i="14"/>
  <c r="Z87" i="14"/>
  <c r="Y87" i="14"/>
  <c r="AD86" i="14"/>
  <c r="S86" i="14"/>
  <c r="U86" i="14" s="1"/>
  <c r="P86" i="14" s="1"/>
  <c r="O86" i="14" s="1"/>
  <c r="AB86" i="14"/>
  <c r="AD87" i="13"/>
  <c r="Z88" i="13"/>
  <c r="X88" i="13"/>
  <c r="AB87" i="13"/>
  <c r="S87" i="13"/>
  <c r="Y88" i="13"/>
  <c r="AC87" i="13"/>
  <c r="U84" i="13"/>
  <c r="P84" i="13" s="1"/>
  <c r="O84" i="13" s="1"/>
  <c r="Z88" i="19" l="1"/>
  <c r="Y88" i="19"/>
  <c r="AD87" i="19"/>
  <c r="S87" i="19"/>
  <c r="U87" i="19" s="1"/>
  <c r="AB87" i="19"/>
  <c r="AC87" i="19"/>
  <c r="X88" i="19"/>
  <c r="P86" i="19"/>
  <c r="O86" i="19" s="1"/>
  <c r="X89" i="18"/>
  <c r="AC88" i="18"/>
  <c r="P87" i="18"/>
  <c r="O87" i="18" s="1"/>
  <c r="AD88" i="18"/>
  <c r="Z89" i="18"/>
  <c r="Y89" i="18"/>
  <c r="AB88" i="18"/>
  <c r="S88" i="18"/>
  <c r="U88" i="18" s="1"/>
  <c r="P88" i="18" s="1"/>
  <c r="O88" i="18" s="1"/>
  <c r="Z89" i="16"/>
  <c r="Y89" i="16"/>
  <c r="AD88" i="16"/>
  <c r="AC88" i="16"/>
  <c r="X89" i="16"/>
  <c r="AB88" i="16"/>
  <c r="S88" i="16"/>
  <c r="U88" i="16" s="1"/>
  <c r="P88" i="16" s="1"/>
  <c r="O88" i="16" s="1"/>
  <c r="P87" i="16"/>
  <c r="O87" i="16" s="1"/>
  <c r="AD87" i="15"/>
  <c r="Y88" i="15"/>
  <c r="Z88" i="15"/>
  <c r="AB87" i="15"/>
  <c r="S87" i="15"/>
  <c r="U87" i="15" s="1"/>
  <c r="P87" i="15" s="1"/>
  <c r="O87" i="15" s="1"/>
  <c r="AC87" i="15"/>
  <c r="X88" i="15"/>
  <c r="X88" i="14"/>
  <c r="AC87" i="14"/>
  <c r="S87" i="14"/>
  <c r="U87" i="14" s="1"/>
  <c r="AB87" i="14"/>
  <c r="Z88" i="14"/>
  <c r="Y88" i="14"/>
  <c r="AD87" i="14"/>
  <c r="Y89" i="13"/>
  <c r="AC88" i="13"/>
  <c r="AD88" i="13"/>
  <c r="Z89" i="13"/>
  <c r="X89" i="13"/>
  <c r="AB88" i="13"/>
  <c r="S88" i="13"/>
  <c r="U85" i="13"/>
  <c r="P85" i="13" s="1"/>
  <c r="O85" i="13" s="1"/>
  <c r="S88" i="19" l="1"/>
  <c r="U88" i="19" s="1"/>
  <c r="AB88" i="19"/>
  <c r="AC88" i="19"/>
  <c r="X89" i="19"/>
  <c r="P87" i="19"/>
  <c r="O87" i="19" s="1"/>
  <c r="Z89" i="19"/>
  <c r="Y89" i="19"/>
  <c r="AD88" i="19"/>
  <c r="X90" i="18"/>
  <c r="AC89" i="18"/>
  <c r="AD89" i="18"/>
  <c r="Z90" i="18"/>
  <c r="Y90" i="18"/>
  <c r="AB89" i="18"/>
  <c r="S89" i="18"/>
  <c r="U89" i="18" s="1"/>
  <c r="P89" i="18" s="1"/>
  <c r="O89" i="18" s="1"/>
  <c r="AB89" i="16"/>
  <c r="S89" i="16"/>
  <c r="U89" i="16" s="1"/>
  <c r="AC89" i="16"/>
  <c r="X90" i="16"/>
  <c r="Z90" i="16"/>
  <c r="Y90" i="16"/>
  <c r="AD89" i="16"/>
  <c r="S88" i="15"/>
  <c r="U88" i="15" s="1"/>
  <c r="AB88" i="15"/>
  <c r="AD88" i="15"/>
  <c r="Z89" i="15"/>
  <c r="Y89" i="15"/>
  <c r="AC88" i="15"/>
  <c r="X89" i="15"/>
  <c r="Z89" i="14"/>
  <c r="AD88" i="14"/>
  <c r="Y89" i="14"/>
  <c r="X89" i="14"/>
  <c r="AC88" i="14"/>
  <c r="P87" i="14"/>
  <c r="O87" i="14" s="1"/>
  <c r="S88" i="14"/>
  <c r="U88" i="14" s="1"/>
  <c r="AB88" i="14"/>
  <c r="AD89" i="13"/>
  <c r="Z90" i="13"/>
  <c r="X90" i="13"/>
  <c r="AB89" i="13"/>
  <c r="S89" i="13"/>
  <c r="Y90" i="13"/>
  <c r="AC89" i="13"/>
  <c r="U86" i="13"/>
  <c r="P86" i="13" s="1"/>
  <c r="O86" i="13" s="1"/>
  <c r="Z90" i="19" l="1"/>
  <c r="Y90" i="19"/>
  <c r="AD89" i="19"/>
  <c r="AC89" i="19"/>
  <c r="X90" i="19"/>
  <c r="S89" i="19"/>
  <c r="U89" i="19" s="1"/>
  <c r="AB89" i="19"/>
  <c r="P88" i="19"/>
  <c r="O88" i="19" s="1"/>
  <c r="AD90" i="18"/>
  <c r="Z91" i="18"/>
  <c r="Y91" i="18"/>
  <c r="X91" i="18"/>
  <c r="AC90" i="18"/>
  <c r="AB90" i="18"/>
  <c r="S90" i="18"/>
  <c r="U90" i="18" s="1"/>
  <c r="P90" i="18" s="1"/>
  <c r="O90" i="18" s="1"/>
  <c r="AC90" i="16"/>
  <c r="X91" i="16"/>
  <c r="P89" i="16"/>
  <c r="O89" i="16" s="1"/>
  <c r="AD90" i="16"/>
  <c r="Z91" i="16"/>
  <c r="Y91" i="16"/>
  <c r="AB90" i="16"/>
  <c r="S90" i="16"/>
  <c r="U90" i="16" s="1"/>
  <c r="P90" i="16" s="1"/>
  <c r="O90" i="16" s="1"/>
  <c r="S89" i="15"/>
  <c r="U89" i="15" s="1"/>
  <c r="AB89" i="15"/>
  <c r="AD89" i="15"/>
  <c r="Z90" i="15"/>
  <c r="Y90" i="15"/>
  <c r="X90" i="15"/>
  <c r="AC89" i="15"/>
  <c r="P88" i="15"/>
  <c r="O88" i="15" s="1"/>
  <c r="P88" i="14"/>
  <c r="O88" i="14" s="1"/>
  <c r="S89" i="14"/>
  <c r="U89" i="14" s="1"/>
  <c r="AB89" i="14"/>
  <c r="AC89" i="14"/>
  <c r="X90" i="14"/>
  <c r="Z90" i="14"/>
  <c r="AD89" i="14"/>
  <c r="Y90" i="14"/>
  <c r="Y91" i="13"/>
  <c r="AC90" i="13"/>
  <c r="X91" i="13"/>
  <c r="AB90" i="13"/>
  <c r="S90" i="13"/>
  <c r="AD90" i="13"/>
  <c r="Z91" i="13"/>
  <c r="U87" i="13"/>
  <c r="P87" i="13" s="1"/>
  <c r="O87" i="13" s="1"/>
  <c r="AC90" i="19" l="1"/>
  <c r="X91" i="19"/>
  <c r="P89" i="19"/>
  <c r="O89" i="19" s="1"/>
  <c r="S90" i="19"/>
  <c r="U90" i="19" s="1"/>
  <c r="AB90" i="19"/>
  <c r="Z91" i="19"/>
  <c r="Y91" i="19"/>
  <c r="AD90" i="19"/>
  <c r="AB91" i="18"/>
  <c r="S91" i="18"/>
  <c r="U91" i="18" s="1"/>
  <c r="AD91" i="18"/>
  <c r="Y92" i="18"/>
  <c r="Z92" i="18"/>
  <c r="X92" i="18"/>
  <c r="AC91" i="18"/>
  <c r="AC91" i="16"/>
  <c r="X92" i="16"/>
  <c r="AD91" i="16"/>
  <c r="Z92" i="16"/>
  <c r="Y92" i="16"/>
  <c r="AB91" i="16"/>
  <c r="S91" i="16"/>
  <c r="U91" i="16" s="1"/>
  <c r="P91" i="16" s="1"/>
  <c r="O91" i="16" s="1"/>
  <c r="S90" i="15"/>
  <c r="U90" i="15" s="1"/>
  <c r="AB90" i="15"/>
  <c r="AD90" i="15"/>
  <c r="Z91" i="15"/>
  <c r="Y91" i="15"/>
  <c r="X91" i="15"/>
  <c r="AC90" i="15"/>
  <c r="P89" i="15"/>
  <c r="O89" i="15" s="1"/>
  <c r="X91" i="14"/>
  <c r="AC90" i="14"/>
  <c r="Z91" i="14"/>
  <c r="Y91" i="14"/>
  <c r="AD90" i="14"/>
  <c r="S90" i="14"/>
  <c r="U90" i="14" s="1"/>
  <c r="AB90" i="14"/>
  <c r="P89" i="14"/>
  <c r="O89" i="14" s="1"/>
  <c r="AD91" i="13"/>
  <c r="Z92" i="13"/>
  <c r="X92" i="13"/>
  <c r="AB91" i="13"/>
  <c r="S91" i="13"/>
  <c r="Y92" i="13"/>
  <c r="AC91" i="13"/>
  <c r="U88" i="13"/>
  <c r="P88" i="13" s="1"/>
  <c r="O88" i="13" s="1"/>
  <c r="AC91" i="19" l="1"/>
  <c r="X92" i="19"/>
  <c r="P90" i="19"/>
  <c r="O90" i="19" s="1"/>
  <c r="S91" i="19"/>
  <c r="U91" i="19" s="1"/>
  <c r="AB91" i="19"/>
  <c r="Z92" i="19"/>
  <c r="Y92" i="19"/>
  <c r="AD91" i="19"/>
  <c r="X93" i="18"/>
  <c r="AC92" i="18"/>
  <c r="AD92" i="18"/>
  <c r="Z93" i="18"/>
  <c r="Y93" i="18"/>
  <c r="P91" i="18"/>
  <c r="O91" i="18" s="1"/>
  <c r="AB92" i="18"/>
  <c r="S92" i="18"/>
  <c r="U92" i="18" s="1"/>
  <c r="P92" i="18" s="1"/>
  <c r="O92" i="18" s="1"/>
  <c r="AD92" i="16"/>
  <c r="Z93" i="16"/>
  <c r="Y93" i="16"/>
  <c r="AC92" i="16"/>
  <c r="X93" i="16"/>
  <c r="AB92" i="16"/>
  <c r="S92" i="16"/>
  <c r="U92" i="16" s="1"/>
  <c r="P92" i="16" s="1"/>
  <c r="O92" i="16" s="1"/>
  <c r="AD91" i="15"/>
  <c r="Y92" i="15"/>
  <c r="Z92" i="15"/>
  <c r="X92" i="15"/>
  <c r="AC91" i="15"/>
  <c r="S91" i="15"/>
  <c r="U91" i="15" s="1"/>
  <c r="P91" i="15" s="1"/>
  <c r="O91" i="15" s="1"/>
  <c r="AB91" i="15"/>
  <c r="P90" i="15"/>
  <c r="O90" i="15" s="1"/>
  <c r="X92" i="14"/>
  <c r="AC91" i="14"/>
  <c r="P90" i="14"/>
  <c r="O90" i="14" s="1"/>
  <c r="Z92" i="14"/>
  <c r="Y92" i="14"/>
  <c r="AD91" i="14"/>
  <c r="S91" i="14"/>
  <c r="U91" i="14" s="1"/>
  <c r="AB91" i="14"/>
  <c r="Y93" i="13"/>
  <c r="AC92" i="13"/>
  <c r="AD92" i="13"/>
  <c r="Z93" i="13"/>
  <c r="X93" i="13"/>
  <c r="AB92" i="13"/>
  <c r="S92" i="13"/>
  <c r="U89" i="13"/>
  <c r="P89" i="13" s="1"/>
  <c r="O89" i="13" s="1"/>
  <c r="Z93" i="19" l="1"/>
  <c r="Y93" i="19"/>
  <c r="AD92" i="19"/>
  <c r="P91" i="19"/>
  <c r="O91" i="19" s="1"/>
  <c r="S92" i="19"/>
  <c r="U92" i="19" s="1"/>
  <c r="AB92" i="19"/>
  <c r="AC92" i="19"/>
  <c r="X93" i="19"/>
  <c r="X94" i="18"/>
  <c r="AC93" i="18"/>
  <c r="AD93" i="18"/>
  <c r="Z94" i="18"/>
  <c r="Y94" i="18"/>
  <c r="AB93" i="18"/>
  <c r="S93" i="18"/>
  <c r="U93" i="18" s="1"/>
  <c r="P93" i="18" s="1"/>
  <c r="O93" i="18" s="1"/>
  <c r="AB93" i="16"/>
  <c r="S93" i="16"/>
  <c r="U93" i="16" s="1"/>
  <c r="P93" i="16" s="1"/>
  <c r="O93" i="16" s="1"/>
  <c r="AC93" i="16"/>
  <c r="X94" i="16"/>
  <c r="AD93" i="16"/>
  <c r="Z94" i="16"/>
  <c r="Y94" i="16"/>
  <c r="S92" i="15"/>
  <c r="U92" i="15" s="1"/>
  <c r="AB92" i="15"/>
  <c r="AD92" i="15"/>
  <c r="Z93" i="15"/>
  <c r="Y93" i="15"/>
  <c r="X93" i="15"/>
  <c r="AC92" i="15"/>
  <c r="P91" i="14"/>
  <c r="O91" i="14" s="1"/>
  <c r="X93" i="14"/>
  <c r="AC92" i="14"/>
  <c r="Z93" i="14"/>
  <c r="AD92" i="14"/>
  <c r="Y93" i="14"/>
  <c r="S92" i="14"/>
  <c r="U92" i="14" s="1"/>
  <c r="AB92" i="14"/>
  <c r="X94" i="13"/>
  <c r="AB93" i="13"/>
  <c r="S93" i="13"/>
  <c r="AD93" i="13"/>
  <c r="Z94" i="13"/>
  <c r="Y94" i="13"/>
  <c r="AC93" i="13"/>
  <c r="U90" i="13"/>
  <c r="P90" i="13" s="1"/>
  <c r="O90" i="13" s="1"/>
  <c r="S93" i="19" l="1"/>
  <c r="U93" i="19" s="1"/>
  <c r="AB93" i="19"/>
  <c r="P92" i="19"/>
  <c r="O92" i="19" s="1"/>
  <c r="AC93" i="19"/>
  <c r="X94" i="19"/>
  <c r="Z94" i="19"/>
  <c r="Y94" i="19"/>
  <c r="AD93" i="19"/>
  <c r="AD94" i="18"/>
  <c r="Z95" i="18"/>
  <c r="Y95" i="18"/>
  <c r="X95" i="18"/>
  <c r="AC94" i="18"/>
  <c r="AB94" i="18"/>
  <c r="S94" i="18"/>
  <c r="U94" i="18" s="1"/>
  <c r="P94" i="18" s="1"/>
  <c r="O94" i="18" s="1"/>
  <c r="AC94" i="16"/>
  <c r="X95" i="16"/>
  <c r="AD94" i="16"/>
  <c r="Z95" i="16"/>
  <c r="Y95" i="16"/>
  <c r="AB94" i="16"/>
  <c r="S94" i="16"/>
  <c r="U94" i="16" s="1"/>
  <c r="P94" i="16" s="1"/>
  <c r="O94" i="16" s="1"/>
  <c r="S93" i="15"/>
  <c r="U93" i="15" s="1"/>
  <c r="AB93" i="15"/>
  <c r="X94" i="15"/>
  <c r="AC93" i="15"/>
  <c r="AD93" i="15"/>
  <c r="Z94" i="15"/>
  <c r="Y94" i="15"/>
  <c r="P92" i="15"/>
  <c r="O92" i="15" s="1"/>
  <c r="P92" i="14"/>
  <c r="O92" i="14" s="1"/>
  <c r="X94" i="14"/>
  <c r="AC93" i="14"/>
  <c r="Z94" i="14"/>
  <c r="AD93" i="14"/>
  <c r="Y94" i="14"/>
  <c r="S93" i="14"/>
  <c r="U93" i="14" s="1"/>
  <c r="AB93" i="14"/>
  <c r="Y95" i="13"/>
  <c r="AC94" i="13"/>
  <c r="AD94" i="13"/>
  <c r="Z95" i="13"/>
  <c r="X95" i="13"/>
  <c r="AB94" i="13"/>
  <c r="S94" i="13"/>
  <c r="U91" i="13"/>
  <c r="P91" i="13" s="1"/>
  <c r="O91" i="13" s="1"/>
  <c r="S94" i="19" l="1"/>
  <c r="U94" i="19" s="1"/>
  <c r="AB94" i="19"/>
  <c r="Z95" i="19"/>
  <c r="Y95" i="19"/>
  <c r="AD94" i="19"/>
  <c r="AC94" i="19"/>
  <c r="X95" i="19"/>
  <c r="P93" i="19"/>
  <c r="O93" i="19" s="1"/>
  <c r="AB95" i="18"/>
  <c r="S95" i="18"/>
  <c r="U95" i="18" s="1"/>
  <c r="X96" i="18"/>
  <c r="AC95" i="18"/>
  <c r="AD95" i="18"/>
  <c r="Z96" i="18"/>
  <c r="Y96" i="18"/>
  <c r="AC95" i="16"/>
  <c r="X96" i="16"/>
  <c r="AD95" i="16"/>
  <c r="Z96" i="16"/>
  <c r="Y96" i="16"/>
  <c r="AB95" i="16"/>
  <c r="S95" i="16"/>
  <c r="U95" i="16" s="1"/>
  <c r="P95" i="16" s="1"/>
  <c r="O95" i="16" s="1"/>
  <c r="X95" i="15"/>
  <c r="AC94" i="15"/>
  <c r="AD94" i="15"/>
  <c r="Z95" i="15"/>
  <c r="Y95" i="15"/>
  <c r="AB94" i="15"/>
  <c r="S94" i="15"/>
  <c r="U94" i="15" s="1"/>
  <c r="P94" i="15" s="1"/>
  <c r="P93" i="15"/>
  <c r="O93" i="15" s="1"/>
  <c r="P93" i="14"/>
  <c r="O93" i="14" s="1"/>
  <c r="X95" i="14"/>
  <c r="AC94" i="14"/>
  <c r="Z95" i="14"/>
  <c r="AD94" i="14"/>
  <c r="Y95" i="14"/>
  <c r="S94" i="14"/>
  <c r="U94" i="14" s="1"/>
  <c r="AB94" i="14"/>
  <c r="X96" i="13"/>
  <c r="AB95" i="13"/>
  <c r="S95" i="13"/>
  <c r="AD95" i="13"/>
  <c r="Z96" i="13"/>
  <c r="Y96" i="13"/>
  <c r="AC95" i="13"/>
  <c r="U92" i="13"/>
  <c r="P92" i="13" s="1"/>
  <c r="O92" i="13" s="1"/>
  <c r="O94" i="15" l="1"/>
  <c r="S95" i="19"/>
  <c r="U95" i="19" s="1"/>
  <c r="AB95" i="19"/>
  <c r="AC95" i="19"/>
  <c r="X96" i="19"/>
  <c r="Z96" i="19"/>
  <c r="Y96" i="19"/>
  <c r="AD95" i="19"/>
  <c r="P94" i="19"/>
  <c r="O94" i="19" s="1"/>
  <c r="X97" i="18"/>
  <c r="AC96" i="18"/>
  <c r="AD96" i="18"/>
  <c r="Z97" i="18"/>
  <c r="Y97" i="18"/>
  <c r="AB96" i="18"/>
  <c r="S96" i="18"/>
  <c r="U96" i="18" s="1"/>
  <c r="P96" i="18" s="1"/>
  <c r="O96" i="18" s="1"/>
  <c r="P95" i="18"/>
  <c r="O95" i="18" s="1"/>
  <c r="AC96" i="16"/>
  <c r="X97" i="16"/>
  <c r="AD96" i="16"/>
  <c r="Z97" i="16"/>
  <c r="Y97" i="16"/>
  <c r="AB96" i="16"/>
  <c r="S96" i="16"/>
  <c r="U96" i="16" s="1"/>
  <c r="P96" i="16" s="1"/>
  <c r="O96" i="16" s="1"/>
  <c r="AC95" i="15"/>
  <c r="X96" i="15"/>
  <c r="AD95" i="15"/>
  <c r="Z96" i="15"/>
  <c r="Y96" i="15"/>
  <c r="AB95" i="15"/>
  <c r="S95" i="15"/>
  <c r="U95" i="15" s="1"/>
  <c r="P95" i="15" s="1"/>
  <c r="P94" i="14"/>
  <c r="O94" i="14" s="1"/>
  <c r="X96" i="14"/>
  <c r="AC95" i="14"/>
  <c r="Z96" i="14"/>
  <c r="Y96" i="14"/>
  <c r="AD95" i="14"/>
  <c r="S95" i="14"/>
  <c r="U95" i="14" s="1"/>
  <c r="AB95" i="14"/>
  <c r="Y97" i="13"/>
  <c r="AC96" i="13"/>
  <c r="AD96" i="13"/>
  <c r="Z97" i="13"/>
  <c r="X97" i="13"/>
  <c r="S96" i="13"/>
  <c r="AB96" i="13"/>
  <c r="U93" i="13"/>
  <c r="P93" i="13" s="1"/>
  <c r="O93" i="13" s="1"/>
  <c r="O95" i="15" l="1"/>
  <c r="AC96" i="19"/>
  <c r="X97" i="19"/>
  <c r="Z97" i="19"/>
  <c r="Y97" i="19"/>
  <c r="AD96" i="19"/>
  <c r="S96" i="19"/>
  <c r="U96" i="19" s="1"/>
  <c r="AB96" i="19"/>
  <c r="P95" i="19"/>
  <c r="O95" i="19" s="1"/>
  <c r="X98" i="18"/>
  <c r="AC97" i="18"/>
  <c r="AD97" i="18"/>
  <c r="Y98" i="18"/>
  <c r="Z98" i="18"/>
  <c r="AB97" i="18"/>
  <c r="S97" i="18"/>
  <c r="U97" i="18" s="1"/>
  <c r="P97" i="18" s="1"/>
  <c r="O97" i="18" s="1"/>
  <c r="AC97" i="16"/>
  <c r="X98" i="16"/>
  <c r="AD97" i="16"/>
  <c r="Z98" i="16"/>
  <c r="Y98" i="16"/>
  <c r="AB97" i="16"/>
  <c r="S97" i="16"/>
  <c r="U97" i="16" s="1"/>
  <c r="P97" i="16" s="1"/>
  <c r="O97" i="16" s="1"/>
  <c r="AC96" i="15"/>
  <c r="X97" i="15"/>
  <c r="AD96" i="15"/>
  <c r="Z97" i="15"/>
  <c r="Y97" i="15"/>
  <c r="AB96" i="15"/>
  <c r="S96" i="15"/>
  <c r="U96" i="15" s="1"/>
  <c r="P96" i="15" s="1"/>
  <c r="P95" i="14"/>
  <c r="O95" i="14" s="1"/>
  <c r="AC96" i="14"/>
  <c r="X97" i="14"/>
  <c r="Z97" i="14"/>
  <c r="AD96" i="14"/>
  <c r="Y97" i="14"/>
  <c r="S96" i="14"/>
  <c r="U96" i="14" s="1"/>
  <c r="AB96" i="14"/>
  <c r="X98" i="13"/>
  <c r="AB97" i="13"/>
  <c r="S97" i="13"/>
  <c r="AD97" i="13"/>
  <c r="Z98" i="13"/>
  <c r="Y98" i="13"/>
  <c r="AC97" i="13"/>
  <c r="U94" i="13"/>
  <c r="P94" i="13" s="1"/>
  <c r="O94" i="13" s="1"/>
  <c r="O96" i="15" l="1"/>
  <c r="P96" i="19"/>
  <c r="O96" i="19" s="1"/>
  <c r="AC97" i="19"/>
  <c r="X98" i="19"/>
  <c r="Z98" i="19"/>
  <c r="Y98" i="19"/>
  <c r="AD97" i="19"/>
  <c r="S97" i="19"/>
  <c r="U97" i="19" s="1"/>
  <c r="AB97" i="19"/>
  <c r="AD98" i="18"/>
  <c r="Z99" i="18"/>
  <c r="Y99" i="18"/>
  <c r="X99" i="18"/>
  <c r="AC98" i="18"/>
  <c r="AB98" i="18"/>
  <c r="S98" i="18"/>
  <c r="U98" i="18" s="1"/>
  <c r="P98" i="18" s="1"/>
  <c r="O98" i="18" s="1"/>
  <c r="AC98" i="16"/>
  <c r="X99" i="16"/>
  <c r="AD98" i="16"/>
  <c r="Z99" i="16"/>
  <c r="Y99" i="16"/>
  <c r="AB98" i="16"/>
  <c r="S98" i="16"/>
  <c r="U98" i="16" s="1"/>
  <c r="P98" i="16" s="1"/>
  <c r="O98" i="16" s="1"/>
  <c r="AC97" i="15"/>
  <c r="X98" i="15"/>
  <c r="AD97" i="15"/>
  <c r="Z98" i="15"/>
  <c r="Y98" i="15"/>
  <c r="AB97" i="15"/>
  <c r="S97" i="15"/>
  <c r="U97" i="15" s="1"/>
  <c r="P97" i="15" s="1"/>
  <c r="P96" i="14"/>
  <c r="O96" i="14" s="1"/>
  <c r="AC97" i="14"/>
  <c r="X98" i="14"/>
  <c r="Z98" i="14"/>
  <c r="Y98" i="14"/>
  <c r="AD97" i="14"/>
  <c r="S97" i="14"/>
  <c r="U97" i="14" s="1"/>
  <c r="P97" i="14" s="1"/>
  <c r="O97" i="14" s="1"/>
  <c r="AB97" i="14"/>
  <c r="Y99" i="13"/>
  <c r="AC98" i="13"/>
  <c r="AD98" i="13"/>
  <c r="Z99" i="13"/>
  <c r="X99" i="13"/>
  <c r="AB98" i="13"/>
  <c r="S98" i="13"/>
  <c r="U95" i="13"/>
  <c r="P95" i="13" s="1"/>
  <c r="O95" i="13" s="1"/>
  <c r="O97" i="15" l="1"/>
  <c r="P97" i="19"/>
  <c r="O97" i="19" s="1"/>
  <c r="AC98" i="19"/>
  <c r="X99" i="19"/>
  <c r="S98" i="19"/>
  <c r="U98" i="19" s="1"/>
  <c r="AB98" i="19"/>
  <c r="Z99" i="19"/>
  <c r="Y99" i="19"/>
  <c r="AD98" i="19"/>
  <c r="X100" i="18"/>
  <c r="AC99" i="18"/>
  <c r="AD99" i="18"/>
  <c r="Z100" i="18"/>
  <c r="Y100" i="18"/>
  <c r="AB99" i="18"/>
  <c r="S99" i="18"/>
  <c r="U99" i="18" s="1"/>
  <c r="P99" i="18" s="1"/>
  <c r="O99" i="18" s="1"/>
  <c r="AD99" i="16"/>
  <c r="Z100" i="16"/>
  <c r="Y100" i="16"/>
  <c r="AB99" i="16"/>
  <c r="S99" i="16"/>
  <c r="U99" i="16" s="1"/>
  <c r="AC99" i="16"/>
  <c r="X100" i="16"/>
  <c r="AC98" i="15"/>
  <c r="X99" i="15"/>
  <c r="AD98" i="15"/>
  <c r="Y99" i="15"/>
  <c r="Z99" i="15"/>
  <c r="AB98" i="15"/>
  <c r="S98" i="15"/>
  <c r="U98" i="15" s="1"/>
  <c r="P98" i="15" s="1"/>
  <c r="S98" i="14"/>
  <c r="U98" i="14" s="1"/>
  <c r="AB98" i="14"/>
  <c r="X99" i="14"/>
  <c r="AC98" i="14"/>
  <c r="Z99" i="14"/>
  <c r="Y99" i="14"/>
  <c r="AD98" i="14"/>
  <c r="AD99" i="13"/>
  <c r="Z100" i="13"/>
  <c r="X100" i="13"/>
  <c r="AB99" i="13"/>
  <c r="S99" i="13"/>
  <c r="Y100" i="13"/>
  <c r="AC99" i="13"/>
  <c r="U96" i="13"/>
  <c r="P96" i="13" s="1"/>
  <c r="O96" i="13" s="1"/>
  <c r="O98" i="15" l="1"/>
  <c r="Z100" i="19"/>
  <c r="Y100" i="19"/>
  <c r="AD99" i="19"/>
  <c r="S99" i="19"/>
  <c r="U99" i="19" s="1"/>
  <c r="AB99" i="19"/>
  <c r="AC99" i="19"/>
  <c r="X100" i="19"/>
  <c r="P98" i="19"/>
  <c r="O98" i="19" s="1"/>
  <c r="X101" i="18"/>
  <c r="AC100" i="18"/>
  <c r="AD100" i="18"/>
  <c r="Z101" i="18"/>
  <c r="Y101" i="18"/>
  <c r="AB100" i="18"/>
  <c r="S100" i="18"/>
  <c r="U100" i="18" s="1"/>
  <c r="P100" i="18" s="1"/>
  <c r="O100" i="18" s="1"/>
  <c r="AB100" i="16"/>
  <c r="S100" i="16"/>
  <c r="U100" i="16" s="1"/>
  <c r="P99" i="16"/>
  <c r="O99" i="16" s="1"/>
  <c r="AC100" i="16"/>
  <c r="X101" i="16"/>
  <c r="AD100" i="16"/>
  <c r="Z101" i="16"/>
  <c r="Y101" i="16"/>
  <c r="AD99" i="15"/>
  <c r="Y100" i="15"/>
  <c r="Z100" i="15"/>
  <c r="AB99" i="15"/>
  <c r="S99" i="15"/>
  <c r="U99" i="15" s="1"/>
  <c r="AC99" i="15"/>
  <c r="X100" i="15"/>
  <c r="Z100" i="14"/>
  <c r="Y100" i="14"/>
  <c r="AD99" i="14"/>
  <c r="AC99" i="14"/>
  <c r="X100" i="14"/>
  <c r="S99" i="14"/>
  <c r="U99" i="14" s="1"/>
  <c r="AB99" i="14"/>
  <c r="P98" i="14"/>
  <c r="O98" i="14" s="1"/>
  <c r="X101" i="13"/>
  <c r="AB100" i="13"/>
  <c r="S100" i="13"/>
  <c r="Y101" i="13"/>
  <c r="AC100" i="13"/>
  <c r="AD100" i="13"/>
  <c r="Z101" i="13"/>
  <c r="U97" i="13"/>
  <c r="P97" i="13" s="1"/>
  <c r="O97" i="13" s="1"/>
  <c r="S100" i="19" l="1"/>
  <c r="U100" i="19" s="1"/>
  <c r="AB100" i="19"/>
  <c r="P99" i="19"/>
  <c r="O99" i="19" s="1"/>
  <c r="AC100" i="19"/>
  <c r="X101" i="19"/>
  <c r="Z101" i="19"/>
  <c r="Y101" i="19"/>
  <c r="AD100" i="19"/>
  <c r="X102" i="18"/>
  <c r="AC101" i="18"/>
  <c r="AD101" i="18"/>
  <c r="Z102" i="18"/>
  <c r="Y102" i="18"/>
  <c r="AB101" i="18"/>
  <c r="S101" i="18"/>
  <c r="U101" i="18" s="1"/>
  <c r="P101" i="18" s="1"/>
  <c r="O101" i="18" s="1"/>
  <c r="AD101" i="16"/>
  <c r="Z102" i="16"/>
  <c r="Y102" i="16"/>
  <c r="AC101" i="16"/>
  <c r="X102" i="16"/>
  <c r="AB101" i="16"/>
  <c r="S101" i="16"/>
  <c r="U101" i="16" s="1"/>
  <c r="P101" i="16" s="1"/>
  <c r="O101" i="16" s="1"/>
  <c r="P100" i="16"/>
  <c r="O100" i="16" s="1"/>
  <c r="S100" i="15"/>
  <c r="U100" i="15" s="1"/>
  <c r="AB100" i="15"/>
  <c r="AC100" i="15"/>
  <c r="X101" i="15"/>
  <c r="P99" i="15"/>
  <c r="AD100" i="15"/>
  <c r="Z101" i="15"/>
  <c r="Y101" i="15"/>
  <c r="S100" i="14"/>
  <c r="U100" i="14" s="1"/>
  <c r="AB100" i="14"/>
  <c r="P99" i="14"/>
  <c r="O99" i="14" s="1"/>
  <c r="AC100" i="14"/>
  <c r="X101" i="14"/>
  <c r="Z101" i="14"/>
  <c r="Y101" i="14"/>
  <c r="AD100" i="14"/>
  <c r="AD101" i="13"/>
  <c r="Z102" i="13"/>
  <c r="Y102" i="13"/>
  <c r="AC101" i="13"/>
  <c r="X102" i="13"/>
  <c r="AB101" i="13"/>
  <c r="S101" i="13"/>
  <c r="U98" i="13"/>
  <c r="P98" i="13" s="1"/>
  <c r="O98" i="13" s="1"/>
  <c r="O99" i="15" l="1"/>
  <c r="AC101" i="19"/>
  <c r="X102" i="19"/>
  <c r="S101" i="19"/>
  <c r="U101" i="19" s="1"/>
  <c r="AB101" i="19"/>
  <c r="Z102" i="19"/>
  <c r="Y102" i="19"/>
  <c r="AD101" i="19"/>
  <c r="P100" i="19"/>
  <c r="O100" i="19" s="1"/>
  <c r="AD102" i="18"/>
  <c r="Z103" i="18"/>
  <c r="Y103" i="18"/>
  <c r="X103" i="18"/>
  <c r="AC102" i="18"/>
  <c r="AB102" i="18"/>
  <c r="S102" i="18"/>
  <c r="U102" i="18" s="1"/>
  <c r="P102" i="18" s="1"/>
  <c r="O102" i="18" s="1"/>
  <c r="AC102" i="16"/>
  <c r="X103" i="16"/>
  <c r="AB102" i="16"/>
  <c r="S102" i="16"/>
  <c r="U102" i="16" s="1"/>
  <c r="AD102" i="16"/>
  <c r="Z103" i="16"/>
  <c r="Y103" i="16"/>
  <c r="X102" i="15"/>
  <c r="AC101" i="15"/>
  <c r="AD101" i="15"/>
  <c r="Z102" i="15"/>
  <c r="Y102" i="15"/>
  <c r="S101" i="15"/>
  <c r="U101" i="15" s="1"/>
  <c r="P101" i="15" s="1"/>
  <c r="O101" i="15" s="1"/>
  <c r="AB101" i="15"/>
  <c r="P100" i="15"/>
  <c r="AC101" i="14"/>
  <c r="X102" i="14"/>
  <c r="Z102" i="14"/>
  <c r="Y102" i="14"/>
  <c r="AD101" i="14"/>
  <c r="S101" i="14"/>
  <c r="U101" i="14" s="1"/>
  <c r="P101" i="14" s="1"/>
  <c r="O101" i="14" s="1"/>
  <c r="AB101" i="14"/>
  <c r="P100" i="14"/>
  <c r="O100" i="14" s="1"/>
  <c r="X103" i="13"/>
  <c r="AB102" i="13"/>
  <c r="S102" i="13"/>
  <c r="Y103" i="13"/>
  <c r="AC102" i="13"/>
  <c r="AD102" i="13"/>
  <c r="Z103" i="13"/>
  <c r="U99" i="13"/>
  <c r="P99" i="13" s="1"/>
  <c r="O99" i="13" s="1"/>
  <c r="O100" i="15" l="1"/>
  <c r="P101" i="19"/>
  <c r="O101" i="19" s="1"/>
  <c r="AC102" i="19"/>
  <c r="X103" i="19"/>
  <c r="S102" i="19"/>
  <c r="U102" i="19" s="1"/>
  <c r="AB102" i="19"/>
  <c r="Z103" i="19"/>
  <c r="Y103" i="19"/>
  <c r="AD102" i="19"/>
  <c r="X104" i="18"/>
  <c r="AC103" i="18"/>
  <c r="AB103" i="18"/>
  <c r="S103" i="18"/>
  <c r="U103" i="18" s="1"/>
  <c r="P103" i="18" s="1"/>
  <c r="O103" i="18" s="1"/>
  <c r="AD103" i="18"/>
  <c r="Y104" i="18"/>
  <c r="Z104" i="18"/>
  <c r="AD103" i="16"/>
  <c r="Z104" i="16"/>
  <c r="Y104" i="16"/>
  <c r="AC103" i="16"/>
  <c r="X104" i="16"/>
  <c r="AB103" i="16"/>
  <c r="S103" i="16"/>
  <c r="U103" i="16" s="1"/>
  <c r="P103" i="16" s="1"/>
  <c r="O103" i="16" s="1"/>
  <c r="P102" i="16"/>
  <c r="O102" i="16" s="1"/>
  <c r="X103" i="15"/>
  <c r="AC102" i="15"/>
  <c r="AD102" i="15"/>
  <c r="Z103" i="15"/>
  <c r="Y103" i="15"/>
  <c r="S102" i="15"/>
  <c r="U102" i="15" s="1"/>
  <c r="P102" i="15" s="1"/>
  <c r="AB102" i="15"/>
  <c r="Z103" i="14"/>
  <c r="AD102" i="14"/>
  <c r="Y103" i="14"/>
  <c r="AC102" i="14"/>
  <c r="X103" i="14"/>
  <c r="S102" i="14"/>
  <c r="U102" i="14" s="1"/>
  <c r="AB102" i="14"/>
  <c r="AD103" i="13"/>
  <c r="Z104" i="13"/>
  <c r="Y104" i="13"/>
  <c r="AC103" i="13"/>
  <c r="X104" i="13"/>
  <c r="AB103" i="13"/>
  <c r="S103" i="13"/>
  <c r="U100" i="13"/>
  <c r="P100" i="13" s="1"/>
  <c r="O100" i="13" s="1"/>
  <c r="O102" i="15" l="1"/>
  <c r="AC103" i="19"/>
  <c r="X104" i="19"/>
  <c r="Z104" i="19"/>
  <c r="Y104" i="19"/>
  <c r="AD103" i="19"/>
  <c r="S103" i="19"/>
  <c r="U103" i="19" s="1"/>
  <c r="AB103" i="19"/>
  <c r="P102" i="19"/>
  <c r="O102" i="19" s="1"/>
  <c r="AD104" i="18"/>
  <c r="Z105" i="18"/>
  <c r="Y105" i="18"/>
  <c r="X105" i="18"/>
  <c r="AC104" i="18"/>
  <c r="AB104" i="18"/>
  <c r="S104" i="18"/>
  <c r="U104" i="18" s="1"/>
  <c r="P104" i="18" s="1"/>
  <c r="O104" i="18" s="1"/>
  <c r="AC104" i="16"/>
  <c r="X105" i="16"/>
  <c r="AB104" i="16"/>
  <c r="S104" i="16"/>
  <c r="U104" i="16" s="1"/>
  <c r="P104" i="16" s="1"/>
  <c r="O104" i="16" s="1"/>
  <c r="AD104" i="16"/>
  <c r="Z105" i="16"/>
  <c r="Y105" i="16"/>
  <c r="AC103" i="15"/>
  <c r="X104" i="15"/>
  <c r="AD103" i="15"/>
  <c r="Z104" i="15"/>
  <c r="Y104" i="15"/>
  <c r="S103" i="15"/>
  <c r="U103" i="15" s="1"/>
  <c r="AB103" i="15"/>
  <c r="P102" i="14"/>
  <c r="O102" i="14" s="1"/>
  <c r="X104" i="14"/>
  <c r="AC103" i="14"/>
  <c r="S103" i="14"/>
  <c r="U103" i="14" s="1"/>
  <c r="AB103" i="14"/>
  <c r="Z104" i="14"/>
  <c r="Y104" i="14"/>
  <c r="AD103" i="14"/>
  <c r="X105" i="13"/>
  <c r="S104" i="13"/>
  <c r="AB104" i="13"/>
  <c r="Y105" i="13"/>
  <c r="AC104" i="13"/>
  <c r="AD104" i="13"/>
  <c r="Z105" i="13"/>
  <c r="U101" i="13"/>
  <c r="P101" i="13" s="1"/>
  <c r="O101" i="13" s="1"/>
  <c r="AC104" i="19" l="1"/>
  <c r="X105" i="19"/>
  <c r="S104" i="19"/>
  <c r="U104" i="19" s="1"/>
  <c r="AB104" i="19"/>
  <c r="P103" i="19"/>
  <c r="O103" i="19" s="1"/>
  <c r="Z105" i="19"/>
  <c r="Y105" i="19"/>
  <c r="AD104" i="19"/>
  <c r="X106" i="18"/>
  <c r="AC105" i="18"/>
  <c r="AB105" i="18"/>
  <c r="S105" i="18"/>
  <c r="U105" i="18" s="1"/>
  <c r="AD105" i="18"/>
  <c r="Z106" i="18"/>
  <c r="Y106" i="18"/>
  <c r="AC105" i="16"/>
  <c r="X106" i="16"/>
  <c r="AD105" i="16"/>
  <c r="Z106" i="16"/>
  <c r="Y106" i="16"/>
  <c r="AB105" i="16"/>
  <c r="S105" i="16"/>
  <c r="U105" i="16" s="1"/>
  <c r="P105" i="16" s="1"/>
  <c r="O105" i="16" s="1"/>
  <c r="P103" i="15"/>
  <c r="O103" i="15" s="1"/>
  <c r="AC104" i="15"/>
  <c r="X105" i="15"/>
  <c r="AD104" i="15"/>
  <c r="Z105" i="15"/>
  <c r="Y105" i="15"/>
  <c r="AB104" i="15"/>
  <c r="S104" i="15"/>
  <c r="U104" i="15" s="1"/>
  <c r="P104" i="15" s="1"/>
  <c r="AC104" i="14"/>
  <c r="X105" i="14"/>
  <c r="Z105" i="14"/>
  <c r="Y105" i="14"/>
  <c r="AD104" i="14"/>
  <c r="P103" i="14"/>
  <c r="O103" i="14" s="1"/>
  <c r="S104" i="14"/>
  <c r="U104" i="14" s="1"/>
  <c r="AB104" i="14"/>
  <c r="Y106" i="13"/>
  <c r="AC105" i="13"/>
  <c r="AD105" i="13"/>
  <c r="Z106" i="13"/>
  <c r="X106" i="13"/>
  <c r="AB105" i="13"/>
  <c r="S105" i="13"/>
  <c r="U102" i="13"/>
  <c r="P102" i="13" s="1"/>
  <c r="O102" i="13" s="1"/>
  <c r="O104" i="15" l="1"/>
  <c r="AC105" i="19"/>
  <c r="X106" i="19"/>
  <c r="Z106" i="19"/>
  <c r="Y106" i="19"/>
  <c r="AD105" i="19"/>
  <c r="S105" i="19"/>
  <c r="U105" i="19" s="1"/>
  <c r="AB105" i="19"/>
  <c r="P104" i="19"/>
  <c r="O104" i="19" s="1"/>
  <c r="P105" i="18"/>
  <c r="O105" i="18" s="1"/>
  <c r="X107" i="18"/>
  <c r="AC106" i="18"/>
  <c r="AD106" i="18"/>
  <c r="Z107" i="18"/>
  <c r="Y107" i="18"/>
  <c r="AB106" i="18"/>
  <c r="S106" i="18"/>
  <c r="U106" i="18" s="1"/>
  <c r="P106" i="18" s="1"/>
  <c r="O106" i="18" s="1"/>
  <c r="AC106" i="16"/>
  <c r="X107" i="16"/>
  <c r="AD106" i="16"/>
  <c r="Z107" i="16"/>
  <c r="Y107" i="16"/>
  <c r="AB106" i="16"/>
  <c r="S106" i="16"/>
  <c r="U106" i="16" s="1"/>
  <c r="P106" i="16" s="1"/>
  <c r="O106" i="16" s="1"/>
  <c r="AB105" i="15"/>
  <c r="S105" i="15"/>
  <c r="U105" i="15" s="1"/>
  <c r="AD105" i="15"/>
  <c r="Y106" i="15"/>
  <c r="Z106" i="15"/>
  <c r="AC105" i="15"/>
  <c r="X106" i="15"/>
  <c r="S105" i="14"/>
  <c r="U105" i="14" s="1"/>
  <c r="AB105" i="14"/>
  <c r="P104" i="14"/>
  <c r="O104" i="14" s="1"/>
  <c r="X106" i="14"/>
  <c r="AC105" i="14"/>
  <c r="Z106" i="14"/>
  <c r="AD105" i="14"/>
  <c r="Y106" i="14"/>
  <c r="X107" i="13"/>
  <c r="AB106" i="13"/>
  <c r="S106" i="13"/>
  <c r="AD106" i="13"/>
  <c r="Z107" i="13"/>
  <c r="Y107" i="13"/>
  <c r="AC106" i="13"/>
  <c r="U103" i="13"/>
  <c r="P103" i="13" s="1"/>
  <c r="O103" i="13" s="1"/>
  <c r="P105" i="19" l="1"/>
  <c r="O105" i="19" s="1"/>
  <c r="AC106" i="19"/>
  <c r="X107" i="19"/>
  <c r="S106" i="19"/>
  <c r="U106" i="19" s="1"/>
  <c r="AB106" i="19"/>
  <c r="Z107" i="19"/>
  <c r="Y107" i="19"/>
  <c r="AD106" i="19"/>
  <c r="AB107" i="18"/>
  <c r="S107" i="18"/>
  <c r="U107" i="18" s="1"/>
  <c r="X108" i="18"/>
  <c r="AC107" i="18"/>
  <c r="AD107" i="18"/>
  <c r="Z108" i="18"/>
  <c r="Y108" i="18"/>
  <c r="AC107" i="16"/>
  <c r="X108" i="16"/>
  <c r="AB107" i="16"/>
  <c r="S107" i="16"/>
  <c r="U107" i="16" s="1"/>
  <c r="P107" i="16" s="1"/>
  <c r="O107" i="16" s="1"/>
  <c r="AD107" i="16"/>
  <c r="Z108" i="16"/>
  <c r="Y108" i="16"/>
  <c r="AD106" i="15"/>
  <c r="Z107" i="15"/>
  <c r="Y107" i="15"/>
  <c r="AB106" i="15"/>
  <c r="S106" i="15"/>
  <c r="U106" i="15" s="1"/>
  <c r="P106" i="15" s="1"/>
  <c r="AC106" i="15"/>
  <c r="X107" i="15"/>
  <c r="P105" i="15"/>
  <c r="O105" i="15" s="1"/>
  <c r="X107" i="14"/>
  <c r="AC106" i="14"/>
  <c r="Z107" i="14"/>
  <c r="AD106" i="14"/>
  <c r="Y107" i="14"/>
  <c r="S106" i="14"/>
  <c r="U106" i="14" s="1"/>
  <c r="AB106" i="14"/>
  <c r="P105" i="14"/>
  <c r="O105" i="14" s="1"/>
  <c r="Y108" i="13"/>
  <c r="AC107" i="13"/>
  <c r="AD107" i="13"/>
  <c r="Z108" i="13"/>
  <c r="X108" i="13"/>
  <c r="AB107" i="13"/>
  <c r="S107" i="13"/>
  <c r="U104" i="13"/>
  <c r="P104" i="13" s="1"/>
  <c r="O104" i="13" s="1"/>
  <c r="O106" i="15" l="1"/>
  <c r="P106" i="19"/>
  <c r="O106" i="19" s="1"/>
  <c r="S107" i="19"/>
  <c r="U107" i="19" s="1"/>
  <c r="AB107" i="19"/>
  <c r="Z108" i="19"/>
  <c r="Y108" i="19"/>
  <c r="AD107" i="19"/>
  <c r="AC107" i="19"/>
  <c r="X108" i="19"/>
  <c r="AD108" i="18"/>
  <c r="Z109" i="18"/>
  <c r="Y109" i="18"/>
  <c r="AB108" i="18"/>
  <c r="S108" i="18"/>
  <c r="U108" i="18" s="1"/>
  <c r="P107" i="18"/>
  <c r="O107" i="18" s="1"/>
  <c r="X109" i="18"/>
  <c r="AC108" i="18"/>
  <c r="AD108" i="16"/>
  <c r="Z109" i="16"/>
  <c r="Y109" i="16"/>
  <c r="AB108" i="16"/>
  <c r="S108" i="16"/>
  <c r="U108" i="16" s="1"/>
  <c r="P108" i="16" s="1"/>
  <c r="O108" i="16" s="1"/>
  <c r="AC108" i="16"/>
  <c r="X109" i="16"/>
  <c r="AB107" i="15"/>
  <c r="S107" i="15"/>
  <c r="U107" i="15" s="1"/>
  <c r="AC107" i="15"/>
  <c r="X108" i="15"/>
  <c r="AD107" i="15"/>
  <c r="Z108" i="15"/>
  <c r="Y108" i="15"/>
  <c r="P106" i="14"/>
  <c r="O106" i="14" s="1"/>
  <c r="Z108" i="14"/>
  <c r="Y108" i="14"/>
  <c r="AD107" i="14"/>
  <c r="X108" i="14"/>
  <c r="AC107" i="14"/>
  <c r="S107" i="14"/>
  <c r="U107" i="14" s="1"/>
  <c r="P107" i="14" s="1"/>
  <c r="O107" i="14" s="1"/>
  <c r="AB107" i="14"/>
  <c r="X109" i="13"/>
  <c r="S108" i="13"/>
  <c r="AB108" i="13"/>
  <c r="AD108" i="13"/>
  <c r="Z109" i="13"/>
  <c r="Y109" i="13"/>
  <c r="AC108" i="13"/>
  <c r="U105" i="13"/>
  <c r="P105" i="13" s="1"/>
  <c r="O105" i="13" s="1"/>
  <c r="Z109" i="19" l="1"/>
  <c r="Y109" i="19"/>
  <c r="AD108" i="19"/>
  <c r="S108" i="19"/>
  <c r="U108" i="19" s="1"/>
  <c r="AB108" i="19"/>
  <c r="P107" i="19"/>
  <c r="O107" i="19" s="1"/>
  <c r="AC108" i="19"/>
  <c r="X109" i="19"/>
  <c r="AB109" i="18"/>
  <c r="S109" i="18"/>
  <c r="U109" i="18" s="1"/>
  <c r="X110" i="18"/>
  <c r="AC109" i="18"/>
  <c r="P108" i="18"/>
  <c r="O108" i="18" s="1"/>
  <c r="AD109" i="18"/>
  <c r="Z110" i="18"/>
  <c r="Y110" i="18"/>
  <c r="AB109" i="16"/>
  <c r="S109" i="16"/>
  <c r="U109" i="16" s="1"/>
  <c r="AD109" i="16"/>
  <c r="Z110" i="16"/>
  <c r="Y110" i="16"/>
  <c r="AC109" i="16"/>
  <c r="X110" i="16"/>
  <c r="AC108" i="15"/>
  <c r="X109" i="15"/>
  <c r="AD108" i="15"/>
  <c r="Z109" i="15"/>
  <c r="Y109" i="15"/>
  <c r="AB108" i="15"/>
  <c r="S108" i="15"/>
  <c r="U108" i="15" s="1"/>
  <c r="P108" i="15" s="1"/>
  <c r="P107" i="15"/>
  <c r="O107" i="15" s="1"/>
  <c r="S108" i="14"/>
  <c r="U108" i="14" s="1"/>
  <c r="AB108" i="14"/>
  <c r="X109" i="14"/>
  <c r="AC108" i="14"/>
  <c r="AD108" i="14"/>
  <c r="Y109" i="14"/>
  <c r="Z109" i="14"/>
  <c r="AD109" i="13"/>
  <c r="Z110" i="13"/>
  <c r="Y110" i="13"/>
  <c r="AC109" i="13"/>
  <c r="X110" i="13"/>
  <c r="AB109" i="13"/>
  <c r="S109" i="13"/>
  <c r="U106" i="13"/>
  <c r="P106" i="13" s="1"/>
  <c r="O106" i="13" s="1"/>
  <c r="O108" i="15" l="1"/>
  <c r="P108" i="19"/>
  <c r="O108" i="19" s="1"/>
  <c r="AC109" i="19"/>
  <c r="X110" i="19"/>
  <c r="S109" i="19"/>
  <c r="U109" i="19" s="1"/>
  <c r="AB109" i="19"/>
  <c r="Z110" i="19"/>
  <c r="Y110" i="19"/>
  <c r="AD109" i="19"/>
  <c r="AD110" i="18"/>
  <c r="Z111" i="18"/>
  <c r="Y111" i="18"/>
  <c r="X111" i="18"/>
  <c r="AC110" i="18"/>
  <c r="AB110" i="18"/>
  <c r="S110" i="18"/>
  <c r="U110" i="18" s="1"/>
  <c r="P110" i="18" s="1"/>
  <c r="O110" i="18" s="1"/>
  <c r="P109" i="18"/>
  <c r="O109" i="18" s="1"/>
  <c r="AC110" i="16"/>
  <c r="X111" i="16"/>
  <c r="AD110" i="16"/>
  <c r="Z111" i="16"/>
  <c r="Y111" i="16"/>
  <c r="AB110" i="16"/>
  <c r="S110" i="16"/>
  <c r="U110" i="16" s="1"/>
  <c r="P110" i="16" s="1"/>
  <c r="O110" i="16" s="1"/>
  <c r="P109" i="16"/>
  <c r="O109" i="16" s="1"/>
  <c r="AB109" i="15"/>
  <c r="S109" i="15"/>
  <c r="U109" i="15" s="1"/>
  <c r="AC109" i="15"/>
  <c r="X110" i="15"/>
  <c r="AD109" i="15"/>
  <c r="Y110" i="15"/>
  <c r="Z110" i="15"/>
  <c r="Z110" i="14"/>
  <c r="AD109" i="14"/>
  <c r="Y110" i="14"/>
  <c r="AB109" i="14"/>
  <c r="S109" i="14"/>
  <c r="U109" i="14" s="1"/>
  <c r="X110" i="14"/>
  <c r="AC109" i="14"/>
  <c r="P108" i="14"/>
  <c r="O108" i="14" s="1"/>
  <c r="Y111" i="13"/>
  <c r="AC110" i="13"/>
  <c r="X111" i="13"/>
  <c r="AB110" i="13"/>
  <c r="S110" i="13"/>
  <c r="AD110" i="13"/>
  <c r="Z111" i="13"/>
  <c r="U107" i="13"/>
  <c r="P107" i="13" s="1"/>
  <c r="O107" i="13" s="1"/>
  <c r="P109" i="19" l="1"/>
  <c r="O109" i="19" s="1"/>
  <c r="S110" i="19"/>
  <c r="U110" i="19" s="1"/>
  <c r="AB110" i="19"/>
  <c r="Z111" i="19"/>
  <c r="Y111" i="19"/>
  <c r="AD110" i="19"/>
  <c r="AC110" i="19"/>
  <c r="X111" i="19"/>
  <c r="AB111" i="18"/>
  <c r="S111" i="18"/>
  <c r="U111" i="18" s="1"/>
  <c r="AD111" i="18"/>
  <c r="Z112" i="18"/>
  <c r="Y112" i="18"/>
  <c r="X112" i="18"/>
  <c r="AC111" i="18"/>
  <c r="AB111" i="16"/>
  <c r="S111" i="16"/>
  <c r="U111" i="16" s="1"/>
  <c r="P111" i="16" s="1"/>
  <c r="O111" i="16" s="1"/>
  <c r="AC111" i="16"/>
  <c r="X112" i="16"/>
  <c r="AD111" i="16"/>
  <c r="Z112" i="16"/>
  <c r="Y112" i="16"/>
  <c r="AB110" i="15"/>
  <c r="S110" i="15"/>
  <c r="U110" i="15" s="1"/>
  <c r="AC110" i="15"/>
  <c r="X111" i="15"/>
  <c r="P109" i="15"/>
  <c r="AD110" i="15"/>
  <c r="Z111" i="15"/>
  <c r="Y111" i="15"/>
  <c r="S110" i="14"/>
  <c r="U110" i="14" s="1"/>
  <c r="AB110" i="14"/>
  <c r="AC110" i="14"/>
  <c r="X111" i="14"/>
  <c r="P109" i="14"/>
  <c r="O109" i="14" s="1"/>
  <c r="Y111" i="14"/>
  <c r="AD110" i="14"/>
  <c r="Z111" i="14"/>
  <c r="AD111" i="13"/>
  <c r="Z112" i="13"/>
  <c r="X112" i="13"/>
  <c r="AB111" i="13"/>
  <c r="S111" i="13"/>
  <c r="Y112" i="13"/>
  <c r="AC111" i="13"/>
  <c r="U108" i="13"/>
  <c r="P108" i="13" s="1"/>
  <c r="O108" i="13" s="1"/>
  <c r="O109" i="15" l="1"/>
  <c r="Z112" i="19"/>
  <c r="Y112" i="19"/>
  <c r="AD111" i="19"/>
  <c r="S111" i="19"/>
  <c r="U111" i="19" s="1"/>
  <c r="AB111" i="19"/>
  <c r="AC111" i="19"/>
  <c r="X112" i="19"/>
  <c r="P110" i="19"/>
  <c r="O110" i="19" s="1"/>
  <c r="AD112" i="18"/>
  <c r="Z113" i="18"/>
  <c r="Y113" i="18"/>
  <c r="AB112" i="18"/>
  <c r="S112" i="18"/>
  <c r="U112" i="18" s="1"/>
  <c r="X113" i="18"/>
  <c r="AC112" i="18"/>
  <c r="P111" i="18"/>
  <c r="O111" i="18" s="1"/>
  <c r="AC112" i="16"/>
  <c r="X113" i="16"/>
  <c r="AD112" i="16"/>
  <c r="Z113" i="16"/>
  <c r="Y113" i="16"/>
  <c r="AB112" i="16"/>
  <c r="S112" i="16"/>
  <c r="U112" i="16" s="1"/>
  <c r="P112" i="16" s="1"/>
  <c r="O112" i="16" s="1"/>
  <c r="AC111" i="15"/>
  <c r="X112" i="15"/>
  <c r="AD111" i="15"/>
  <c r="Z112" i="15"/>
  <c r="Y112" i="15"/>
  <c r="P110" i="15"/>
  <c r="AB111" i="15"/>
  <c r="S111" i="15"/>
  <c r="U111" i="15" s="1"/>
  <c r="P111" i="15" s="1"/>
  <c r="O111" i="15" s="1"/>
  <c r="AD111" i="14"/>
  <c r="Z112" i="14"/>
  <c r="Y112" i="14"/>
  <c r="X112" i="14"/>
  <c r="AC111" i="14"/>
  <c r="AB111" i="14"/>
  <c r="S111" i="14"/>
  <c r="U111" i="14" s="1"/>
  <c r="P111" i="14" s="1"/>
  <c r="O111" i="14" s="1"/>
  <c r="P110" i="14"/>
  <c r="O110" i="14" s="1"/>
  <c r="Y113" i="13"/>
  <c r="AC112" i="13"/>
  <c r="X113" i="13"/>
  <c r="AB112" i="13"/>
  <c r="S112" i="13"/>
  <c r="AD112" i="13"/>
  <c r="Z113" i="13"/>
  <c r="U109" i="13"/>
  <c r="P109" i="13" s="1"/>
  <c r="O109" i="13" s="1"/>
  <c r="O110" i="15" l="1"/>
  <c r="P111" i="19"/>
  <c r="O111" i="19" s="1"/>
  <c r="S112" i="19"/>
  <c r="U112" i="19" s="1"/>
  <c r="AB112" i="19"/>
  <c r="AC112" i="19"/>
  <c r="X113" i="19"/>
  <c r="Z113" i="19"/>
  <c r="Y113" i="19"/>
  <c r="AD112" i="19"/>
  <c r="P112" i="18"/>
  <c r="O112" i="18" s="1"/>
  <c r="AD113" i="18"/>
  <c r="Z114" i="18"/>
  <c r="Y114" i="18"/>
  <c r="AB113" i="18"/>
  <c r="S113" i="18"/>
  <c r="U113" i="18" s="1"/>
  <c r="P113" i="18" s="1"/>
  <c r="O113" i="18" s="1"/>
  <c r="X114" i="18"/>
  <c r="AC113" i="18"/>
  <c r="AD113" i="16"/>
  <c r="Z114" i="16"/>
  <c r="Y114" i="16"/>
  <c r="AB113" i="16"/>
  <c r="S113" i="16"/>
  <c r="U113" i="16" s="1"/>
  <c r="AC113" i="16"/>
  <c r="X114" i="16"/>
  <c r="AC112" i="15"/>
  <c r="X113" i="15"/>
  <c r="AD112" i="15"/>
  <c r="Y113" i="15"/>
  <c r="Z113" i="15"/>
  <c r="AB112" i="15"/>
  <c r="S112" i="15"/>
  <c r="U112" i="15" s="1"/>
  <c r="P112" i="15" s="1"/>
  <c r="X113" i="14"/>
  <c r="AC112" i="14"/>
  <c r="S112" i="14"/>
  <c r="U112" i="14" s="1"/>
  <c r="AB112" i="14"/>
  <c r="Z113" i="14"/>
  <c r="Y113" i="14"/>
  <c r="AD112" i="14"/>
  <c r="X114" i="13"/>
  <c r="AB113" i="13"/>
  <c r="S113" i="13"/>
  <c r="AD113" i="13"/>
  <c r="Z114" i="13"/>
  <c r="Y114" i="13"/>
  <c r="AC113" i="13"/>
  <c r="U110" i="13"/>
  <c r="P110" i="13" s="1"/>
  <c r="O110" i="13" s="1"/>
  <c r="O112" i="15" l="1"/>
  <c r="AC113" i="19"/>
  <c r="X114" i="19"/>
  <c r="S113" i="19"/>
  <c r="U113" i="19" s="1"/>
  <c r="AB113" i="19"/>
  <c r="P112" i="19"/>
  <c r="O112" i="19" s="1"/>
  <c r="Z114" i="19"/>
  <c r="Y114" i="19"/>
  <c r="AD113" i="19"/>
  <c r="AB114" i="18"/>
  <c r="S114" i="18"/>
  <c r="U114" i="18" s="1"/>
  <c r="AD114" i="18"/>
  <c r="Z115" i="18"/>
  <c r="Y115" i="18"/>
  <c r="X115" i="18"/>
  <c r="AC114" i="18"/>
  <c r="AB114" i="16"/>
  <c r="S114" i="16"/>
  <c r="U114" i="16" s="1"/>
  <c r="AC114" i="16"/>
  <c r="X115" i="16"/>
  <c r="AD114" i="16"/>
  <c r="Z115" i="16"/>
  <c r="Y115" i="16"/>
  <c r="P113" i="16"/>
  <c r="O113" i="16" s="1"/>
  <c r="AB113" i="15"/>
  <c r="S113" i="15"/>
  <c r="U113" i="15" s="1"/>
  <c r="AD113" i="15"/>
  <c r="Z114" i="15"/>
  <c r="Y114" i="15"/>
  <c r="AC113" i="15"/>
  <c r="X114" i="15"/>
  <c r="AC113" i="14"/>
  <c r="X114" i="14"/>
  <c r="AD113" i="14"/>
  <c r="Z114" i="14"/>
  <c r="Y114" i="14"/>
  <c r="P112" i="14"/>
  <c r="O112" i="14" s="1"/>
  <c r="AB113" i="14"/>
  <c r="S113" i="14"/>
  <c r="U113" i="14" s="1"/>
  <c r="P113" i="14" s="1"/>
  <c r="O113" i="14" s="1"/>
  <c r="Y115" i="13"/>
  <c r="AC114" i="13"/>
  <c r="AD114" i="13"/>
  <c r="Z115" i="13"/>
  <c r="X115" i="13"/>
  <c r="AB114" i="13"/>
  <c r="S114" i="13"/>
  <c r="U111" i="13"/>
  <c r="P111" i="13" s="1"/>
  <c r="O111" i="13" s="1"/>
  <c r="AC114" i="19" l="1"/>
  <c r="X115" i="19"/>
  <c r="P113" i="19"/>
  <c r="O113" i="19" s="1"/>
  <c r="Z115" i="19"/>
  <c r="Y115" i="19"/>
  <c r="AD114" i="19"/>
  <c r="S114" i="19"/>
  <c r="U114" i="19" s="1"/>
  <c r="AB114" i="19"/>
  <c r="AB115" i="18"/>
  <c r="S115" i="18"/>
  <c r="U115" i="18" s="1"/>
  <c r="AD115" i="18"/>
  <c r="Y116" i="18"/>
  <c r="Z116" i="18"/>
  <c r="X116" i="18"/>
  <c r="AC115" i="18"/>
  <c r="P114" i="18"/>
  <c r="O114" i="18" s="1"/>
  <c r="AD115" i="16"/>
  <c r="Z116" i="16"/>
  <c r="Y116" i="16"/>
  <c r="AC115" i="16"/>
  <c r="X116" i="16"/>
  <c r="AB115" i="16"/>
  <c r="S115" i="16"/>
  <c r="U115" i="16" s="1"/>
  <c r="P115" i="16" s="1"/>
  <c r="O115" i="16" s="1"/>
  <c r="P114" i="16"/>
  <c r="O114" i="16" s="1"/>
  <c r="AC114" i="15"/>
  <c r="X115" i="15"/>
  <c r="AB114" i="15"/>
  <c r="S114" i="15"/>
  <c r="U114" i="15" s="1"/>
  <c r="P114" i="15" s="1"/>
  <c r="AD114" i="15"/>
  <c r="Y115" i="15"/>
  <c r="Z115" i="15"/>
  <c r="P113" i="15"/>
  <c r="O113" i="15" s="1"/>
  <c r="AC114" i="14"/>
  <c r="X115" i="14"/>
  <c r="Y115" i="14"/>
  <c r="Z115" i="14"/>
  <c r="AD114" i="14"/>
  <c r="AB114" i="14"/>
  <c r="S114" i="14"/>
  <c r="U114" i="14" s="1"/>
  <c r="P114" i="14" s="1"/>
  <c r="O114" i="14" s="1"/>
  <c r="X116" i="13"/>
  <c r="AB115" i="13"/>
  <c r="S115" i="13"/>
  <c r="AD115" i="13"/>
  <c r="Z116" i="13"/>
  <c r="Y116" i="13"/>
  <c r="AC115" i="13"/>
  <c r="U112" i="13"/>
  <c r="P112" i="13" s="1"/>
  <c r="O112" i="13" s="1"/>
  <c r="O114" i="15" l="1"/>
  <c r="Z116" i="19"/>
  <c r="Y116" i="19"/>
  <c r="AD115" i="19"/>
  <c r="S115" i="19"/>
  <c r="U115" i="19" s="1"/>
  <c r="AB115" i="19"/>
  <c r="P114" i="19"/>
  <c r="O114" i="19" s="1"/>
  <c r="AC115" i="19"/>
  <c r="X116" i="19"/>
  <c r="AB116" i="18"/>
  <c r="S116" i="18"/>
  <c r="U116" i="18" s="1"/>
  <c r="AD116" i="18"/>
  <c r="Z117" i="18"/>
  <c r="Y117" i="18"/>
  <c r="X117" i="18"/>
  <c r="AC116" i="18"/>
  <c r="P115" i="18"/>
  <c r="O115" i="18" s="1"/>
  <c r="AB116" i="16"/>
  <c r="S116" i="16"/>
  <c r="U116" i="16" s="1"/>
  <c r="AD116" i="16"/>
  <c r="Z117" i="16"/>
  <c r="Y117" i="16"/>
  <c r="AC116" i="16"/>
  <c r="X117" i="16"/>
  <c r="AD115" i="15"/>
  <c r="Z116" i="15"/>
  <c r="Y116" i="15"/>
  <c r="AB115" i="15"/>
  <c r="S115" i="15"/>
  <c r="U115" i="15" s="1"/>
  <c r="P115" i="15" s="1"/>
  <c r="AC115" i="15"/>
  <c r="X116" i="15"/>
  <c r="AC115" i="14"/>
  <c r="X116" i="14"/>
  <c r="AD115" i="14"/>
  <c r="Z116" i="14"/>
  <c r="Y116" i="14"/>
  <c r="S115" i="14"/>
  <c r="U115" i="14" s="1"/>
  <c r="P115" i="14" s="1"/>
  <c r="O115" i="14" s="1"/>
  <c r="AB115" i="14"/>
  <c r="Y117" i="13"/>
  <c r="AC116" i="13"/>
  <c r="AD116" i="13"/>
  <c r="Z117" i="13"/>
  <c r="X117" i="13"/>
  <c r="AB116" i="13"/>
  <c r="S116" i="13"/>
  <c r="U113" i="13"/>
  <c r="P113" i="13" s="1"/>
  <c r="O113" i="13" s="1"/>
  <c r="O115" i="15" l="1"/>
  <c r="S116" i="19"/>
  <c r="U116" i="19" s="1"/>
  <c r="AB116" i="19"/>
  <c r="AC116" i="19"/>
  <c r="X117" i="19"/>
  <c r="P115" i="19"/>
  <c r="O115" i="19" s="1"/>
  <c r="Z117" i="19"/>
  <c r="Y117" i="19"/>
  <c r="AD116" i="19"/>
  <c r="AB117" i="18"/>
  <c r="S117" i="18"/>
  <c r="U117" i="18" s="1"/>
  <c r="AD117" i="18"/>
  <c r="Y118" i="18"/>
  <c r="Z118" i="18"/>
  <c r="X118" i="18"/>
  <c r="AC117" i="18"/>
  <c r="P116" i="18"/>
  <c r="O116" i="18" s="1"/>
  <c r="AB117" i="16"/>
  <c r="S117" i="16"/>
  <c r="U117" i="16" s="1"/>
  <c r="P116" i="16"/>
  <c r="O116" i="16" s="1"/>
  <c r="AC117" i="16"/>
  <c r="X118" i="16"/>
  <c r="AD117" i="16"/>
  <c r="Z118" i="16"/>
  <c r="Y118" i="16"/>
  <c r="AC116" i="15"/>
  <c r="X117" i="15"/>
  <c r="AB116" i="15"/>
  <c r="S116" i="15"/>
  <c r="U116" i="15" s="1"/>
  <c r="P116" i="15" s="1"/>
  <c r="AD116" i="15"/>
  <c r="Y117" i="15"/>
  <c r="Z117" i="15"/>
  <c r="X117" i="14"/>
  <c r="AC116" i="14"/>
  <c r="AD116" i="14"/>
  <c r="Z117" i="14"/>
  <c r="Y117" i="14"/>
  <c r="S116" i="14"/>
  <c r="U116" i="14" s="1"/>
  <c r="P116" i="14" s="1"/>
  <c r="O116" i="14" s="1"/>
  <c r="AB116" i="14"/>
  <c r="X118" i="13"/>
  <c r="AB117" i="13"/>
  <c r="S117" i="13"/>
  <c r="AD117" i="13"/>
  <c r="Z118" i="13"/>
  <c r="Y118" i="13"/>
  <c r="AC117" i="13"/>
  <c r="U114" i="13"/>
  <c r="P114" i="13" s="1"/>
  <c r="O114" i="13" s="1"/>
  <c r="O116" i="15" l="1"/>
  <c r="Z118" i="19"/>
  <c r="Y118" i="19"/>
  <c r="AD117" i="19"/>
  <c r="S117" i="19"/>
  <c r="U117" i="19" s="1"/>
  <c r="AB117" i="19"/>
  <c r="AC117" i="19"/>
  <c r="X118" i="19"/>
  <c r="P116" i="19"/>
  <c r="O116" i="19" s="1"/>
  <c r="AB118" i="18"/>
  <c r="S118" i="18"/>
  <c r="U118" i="18" s="1"/>
  <c r="AD118" i="18"/>
  <c r="Z119" i="18"/>
  <c r="Y119" i="18"/>
  <c r="X119" i="18"/>
  <c r="AC118" i="18"/>
  <c r="P117" i="18"/>
  <c r="O117" i="18" s="1"/>
  <c r="AC118" i="16"/>
  <c r="X119" i="16"/>
  <c r="AD118" i="16"/>
  <c r="Z119" i="16"/>
  <c r="Y119" i="16"/>
  <c r="AB118" i="16"/>
  <c r="S118" i="16"/>
  <c r="U118" i="16" s="1"/>
  <c r="P118" i="16" s="1"/>
  <c r="O118" i="16" s="1"/>
  <c r="P117" i="16"/>
  <c r="O117" i="16" s="1"/>
  <c r="AC117" i="15"/>
  <c r="X118" i="15"/>
  <c r="AB117" i="15"/>
  <c r="S117" i="15"/>
  <c r="U117" i="15" s="1"/>
  <c r="AD117" i="15"/>
  <c r="Z118" i="15"/>
  <c r="Y118" i="15"/>
  <c r="X118" i="14"/>
  <c r="AC117" i="14"/>
  <c r="Y118" i="14"/>
  <c r="Z118" i="14"/>
  <c r="AD117" i="14"/>
  <c r="S117" i="14"/>
  <c r="U117" i="14" s="1"/>
  <c r="AB117" i="14"/>
  <c r="Y119" i="13"/>
  <c r="AC118" i="13"/>
  <c r="AD118" i="13"/>
  <c r="Z119" i="13"/>
  <c r="X119" i="13"/>
  <c r="AB118" i="13"/>
  <c r="S118" i="13"/>
  <c r="U115" i="13"/>
  <c r="P115" i="13" s="1"/>
  <c r="O115" i="13" s="1"/>
  <c r="S118" i="19" l="1"/>
  <c r="U118" i="19" s="1"/>
  <c r="AB118" i="19"/>
  <c r="P117" i="19"/>
  <c r="O117" i="19" s="1"/>
  <c r="AC118" i="19"/>
  <c r="X119" i="19"/>
  <c r="Z119" i="19"/>
  <c r="Y119" i="19"/>
  <c r="AD118" i="19"/>
  <c r="AD119" i="18"/>
  <c r="Z120" i="18"/>
  <c r="Y120" i="18"/>
  <c r="AB119" i="18"/>
  <c r="S119" i="18"/>
  <c r="U119" i="18" s="1"/>
  <c r="P118" i="18"/>
  <c r="O118" i="18" s="1"/>
  <c r="X120" i="18"/>
  <c r="AC119" i="18"/>
  <c r="AB119" i="16"/>
  <c r="S119" i="16"/>
  <c r="U119" i="16" s="1"/>
  <c r="AC119" i="16"/>
  <c r="X120" i="16"/>
  <c r="AD119" i="16"/>
  <c r="Z120" i="16"/>
  <c r="Y120" i="16"/>
  <c r="AC118" i="15"/>
  <c r="X119" i="15"/>
  <c r="AD118" i="15"/>
  <c r="Y119" i="15"/>
  <c r="Z119" i="15"/>
  <c r="P117" i="15"/>
  <c r="AB118" i="15"/>
  <c r="S118" i="15"/>
  <c r="U118" i="15" s="1"/>
  <c r="P118" i="15" s="1"/>
  <c r="Z119" i="14"/>
  <c r="AD118" i="14"/>
  <c r="Y119" i="14"/>
  <c r="P117" i="14"/>
  <c r="O117" i="14" s="1"/>
  <c r="X119" i="14"/>
  <c r="AC118" i="14"/>
  <c r="S118" i="14"/>
  <c r="U118" i="14" s="1"/>
  <c r="P118" i="14" s="1"/>
  <c r="O118" i="14" s="1"/>
  <c r="AB118" i="14"/>
  <c r="X120" i="13"/>
  <c r="AB119" i="13"/>
  <c r="S119" i="13"/>
  <c r="AD119" i="13"/>
  <c r="Z120" i="13"/>
  <c r="Y120" i="13"/>
  <c r="AC119" i="13"/>
  <c r="U116" i="13"/>
  <c r="P116" i="13" s="1"/>
  <c r="O116" i="13" s="1"/>
  <c r="O118" i="15" l="1"/>
  <c r="O117" i="15"/>
  <c r="AC119" i="19"/>
  <c r="X120" i="19"/>
  <c r="Z120" i="19"/>
  <c r="Y120" i="19"/>
  <c r="AD119" i="19"/>
  <c r="S119" i="19"/>
  <c r="U119" i="19" s="1"/>
  <c r="P119" i="19" s="1"/>
  <c r="O119" i="19" s="1"/>
  <c r="AB119" i="19"/>
  <c r="P118" i="19"/>
  <c r="O118" i="19" s="1"/>
  <c r="AB120" i="18"/>
  <c r="S120" i="18"/>
  <c r="U120" i="18" s="1"/>
  <c r="P119" i="18"/>
  <c r="O119" i="18" s="1"/>
  <c r="AD120" i="18"/>
  <c r="Z121" i="18"/>
  <c r="Y121" i="18"/>
  <c r="X121" i="18"/>
  <c r="AC120" i="18"/>
  <c r="AD120" i="16"/>
  <c r="Z121" i="16"/>
  <c r="Y121" i="16"/>
  <c r="P119" i="16"/>
  <c r="O119" i="16" s="1"/>
  <c r="AC120" i="16"/>
  <c r="X121" i="16"/>
  <c r="AB120" i="16"/>
  <c r="S120" i="16"/>
  <c r="U120" i="16" s="1"/>
  <c r="P120" i="16" s="1"/>
  <c r="O120" i="16" s="1"/>
  <c r="AD119" i="15"/>
  <c r="Z120" i="15"/>
  <c r="Y120" i="15"/>
  <c r="AC119" i="15"/>
  <c r="X120" i="15"/>
  <c r="AB119" i="15"/>
  <c r="S119" i="15"/>
  <c r="U119" i="15" s="1"/>
  <c r="P119" i="15" s="1"/>
  <c r="AB119" i="14"/>
  <c r="S119" i="14"/>
  <c r="U119" i="14" s="1"/>
  <c r="X120" i="14"/>
  <c r="AC119" i="14"/>
  <c r="Y120" i="14"/>
  <c r="Z120" i="14"/>
  <c r="AD119" i="14"/>
  <c r="Y121" i="13"/>
  <c r="AC120" i="13"/>
  <c r="AD120" i="13"/>
  <c r="Z121" i="13"/>
  <c r="X121" i="13"/>
  <c r="S120" i="13"/>
  <c r="AB120" i="13"/>
  <c r="U117" i="13"/>
  <c r="P117" i="13" s="1"/>
  <c r="O117" i="13" s="1"/>
  <c r="O119" i="15" l="1"/>
  <c r="S120" i="19"/>
  <c r="U120" i="19" s="1"/>
  <c r="AB120" i="19"/>
  <c r="AC120" i="19"/>
  <c r="X121" i="19"/>
  <c r="Z121" i="19"/>
  <c r="Y121" i="19"/>
  <c r="AD120" i="19"/>
  <c r="AB121" i="18"/>
  <c r="S121" i="18"/>
  <c r="U121" i="18" s="1"/>
  <c r="AD121" i="18"/>
  <c r="Z122" i="18"/>
  <c r="Y122" i="18"/>
  <c r="P120" i="18"/>
  <c r="O120" i="18" s="1"/>
  <c r="X122" i="18"/>
  <c r="AC121" i="18"/>
  <c r="AB121" i="16"/>
  <c r="S121" i="16"/>
  <c r="U121" i="16" s="1"/>
  <c r="AD121" i="16"/>
  <c r="Z122" i="16"/>
  <c r="Y122" i="16"/>
  <c r="AC121" i="16"/>
  <c r="X122" i="16"/>
  <c r="AB120" i="15"/>
  <c r="S120" i="15"/>
  <c r="U120" i="15" s="1"/>
  <c r="AC120" i="15"/>
  <c r="X121" i="15"/>
  <c r="AD120" i="15"/>
  <c r="Y121" i="15"/>
  <c r="Z121" i="15"/>
  <c r="P119" i="14"/>
  <c r="O119" i="14" s="1"/>
  <c r="Z121" i="14"/>
  <c r="Y121" i="14"/>
  <c r="AD120" i="14"/>
  <c r="X121" i="14"/>
  <c r="AC120" i="14"/>
  <c r="S120" i="14"/>
  <c r="U120" i="14" s="1"/>
  <c r="AB120" i="14"/>
  <c r="X122" i="13"/>
  <c r="AB121" i="13"/>
  <c r="S121" i="13"/>
  <c r="AD121" i="13"/>
  <c r="Z122" i="13"/>
  <c r="Y122" i="13"/>
  <c r="AC121" i="13"/>
  <c r="U118" i="13"/>
  <c r="P118" i="13" s="1"/>
  <c r="O118" i="13" s="1"/>
  <c r="AC121" i="19" l="1"/>
  <c r="X122" i="19"/>
  <c r="Z122" i="19"/>
  <c r="Y122" i="19"/>
  <c r="AD121" i="19"/>
  <c r="S121" i="19"/>
  <c r="U121" i="19" s="1"/>
  <c r="AB121" i="19"/>
  <c r="P120" i="19"/>
  <c r="O120" i="19" s="1"/>
  <c r="AB122" i="18"/>
  <c r="S122" i="18"/>
  <c r="U122" i="18" s="1"/>
  <c r="AD122" i="18"/>
  <c r="Z123" i="18"/>
  <c r="Y123" i="18"/>
  <c r="P121" i="18"/>
  <c r="O121" i="18" s="1"/>
  <c r="X123" i="18"/>
  <c r="AC122" i="18"/>
  <c r="AB122" i="16"/>
  <c r="S122" i="16"/>
  <c r="U122" i="16" s="1"/>
  <c r="AC122" i="16"/>
  <c r="X123" i="16"/>
  <c r="AD122" i="16"/>
  <c r="Z123" i="16"/>
  <c r="Y123" i="16"/>
  <c r="P121" i="16"/>
  <c r="O121" i="16" s="1"/>
  <c r="AC121" i="15"/>
  <c r="X122" i="15"/>
  <c r="AB121" i="15"/>
  <c r="S121" i="15"/>
  <c r="U121" i="15" s="1"/>
  <c r="AD121" i="15"/>
  <c r="Y122" i="15"/>
  <c r="Z122" i="15"/>
  <c r="P120" i="15"/>
  <c r="X122" i="14"/>
  <c r="AC121" i="14"/>
  <c r="Z122" i="14"/>
  <c r="AD121" i="14"/>
  <c r="Y122" i="14"/>
  <c r="P120" i="14"/>
  <c r="O120" i="14" s="1"/>
  <c r="S121" i="14"/>
  <c r="U121" i="14" s="1"/>
  <c r="AB121" i="14"/>
  <c r="Y123" i="13"/>
  <c r="AC122" i="13"/>
  <c r="AD122" i="13"/>
  <c r="Z123" i="13"/>
  <c r="X123" i="13"/>
  <c r="AB122" i="13"/>
  <c r="S122" i="13"/>
  <c r="U119" i="13"/>
  <c r="P119" i="13" s="1"/>
  <c r="O119" i="13" s="1"/>
  <c r="O120" i="15" l="1"/>
  <c r="AC122" i="19"/>
  <c r="X123" i="19"/>
  <c r="P121" i="19"/>
  <c r="O121" i="19" s="1"/>
  <c r="Z123" i="19"/>
  <c r="Y123" i="19"/>
  <c r="AD122" i="19"/>
  <c r="S122" i="19"/>
  <c r="U122" i="19" s="1"/>
  <c r="P122" i="19" s="1"/>
  <c r="O122" i="19" s="1"/>
  <c r="AB122" i="19"/>
  <c r="AB123" i="18"/>
  <c r="S123" i="18"/>
  <c r="U123" i="18" s="1"/>
  <c r="X124" i="18"/>
  <c r="AC123" i="18"/>
  <c r="P122" i="18"/>
  <c r="O122" i="18" s="1"/>
  <c r="AD123" i="18"/>
  <c r="Z124" i="18"/>
  <c r="Y124" i="18"/>
  <c r="AC123" i="16"/>
  <c r="X124" i="16"/>
  <c r="AD123" i="16"/>
  <c r="Z124" i="16"/>
  <c r="Y124" i="16"/>
  <c r="AB123" i="16"/>
  <c r="S123" i="16"/>
  <c r="U123" i="16" s="1"/>
  <c r="P123" i="16" s="1"/>
  <c r="O123" i="16" s="1"/>
  <c r="P122" i="16"/>
  <c r="O122" i="16" s="1"/>
  <c r="AC122" i="15"/>
  <c r="X123" i="15"/>
  <c r="P121" i="15"/>
  <c r="O121" i="15" s="1"/>
  <c r="AB122" i="15"/>
  <c r="S122" i="15"/>
  <c r="U122" i="15" s="1"/>
  <c r="AD122" i="15"/>
  <c r="Y123" i="15"/>
  <c r="Z123" i="15"/>
  <c r="X123" i="14"/>
  <c r="AC122" i="14"/>
  <c r="P121" i="14"/>
  <c r="O121" i="14" s="1"/>
  <c r="AD122" i="14"/>
  <c r="Z123" i="14"/>
  <c r="Y123" i="14"/>
  <c r="AB122" i="14"/>
  <c r="S122" i="14"/>
  <c r="U122" i="14" s="1"/>
  <c r="P122" i="14" s="1"/>
  <c r="O122" i="14" s="1"/>
  <c r="AD123" i="13"/>
  <c r="Z124" i="13"/>
  <c r="X124" i="13"/>
  <c r="AB123" i="13"/>
  <c r="S123" i="13"/>
  <c r="Y124" i="13"/>
  <c r="AC123" i="13"/>
  <c r="U120" i="13"/>
  <c r="P120" i="13" s="1"/>
  <c r="O120" i="13" s="1"/>
  <c r="AC123" i="19" l="1"/>
  <c r="X124" i="19"/>
  <c r="Z124" i="19"/>
  <c r="Y124" i="19"/>
  <c r="AD123" i="19"/>
  <c r="S123" i="19"/>
  <c r="U123" i="19" s="1"/>
  <c r="AB123" i="19"/>
  <c r="X125" i="18"/>
  <c r="AC124" i="18"/>
  <c r="AD124" i="18"/>
  <c r="Z125" i="18"/>
  <c r="Y125" i="18"/>
  <c r="P123" i="18"/>
  <c r="O123" i="18" s="1"/>
  <c r="AB124" i="18"/>
  <c r="S124" i="18"/>
  <c r="U124" i="18" s="1"/>
  <c r="P124" i="18" s="1"/>
  <c r="O124" i="18" s="1"/>
  <c r="AB124" i="16"/>
  <c r="S124" i="16"/>
  <c r="U124" i="16" s="1"/>
  <c r="X125" i="16"/>
  <c r="AC124" i="16"/>
  <c r="AD124" i="16"/>
  <c r="Z125" i="16"/>
  <c r="Y125" i="16"/>
  <c r="AC123" i="15"/>
  <c r="X124" i="15"/>
  <c r="AB123" i="15"/>
  <c r="S123" i="15"/>
  <c r="U123" i="15" s="1"/>
  <c r="P123" i="15" s="1"/>
  <c r="AD123" i="15"/>
  <c r="Y124" i="15"/>
  <c r="Z124" i="15"/>
  <c r="P122" i="15"/>
  <c r="X124" i="14"/>
  <c r="AC123" i="14"/>
  <c r="AD123" i="14"/>
  <c r="Y124" i="14"/>
  <c r="Z124" i="14"/>
  <c r="S123" i="14"/>
  <c r="U123" i="14" s="1"/>
  <c r="AB123" i="14"/>
  <c r="Y125" i="13"/>
  <c r="AC124" i="13"/>
  <c r="X125" i="13"/>
  <c r="AB124" i="13"/>
  <c r="S124" i="13"/>
  <c r="AD124" i="13"/>
  <c r="Z125" i="13"/>
  <c r="U121" i="13"/>
  <c r="P121" i="13" s="1"/>
  <c r="O121" i="13" s="1"/>
  <c r="O122" i="15" l="1"/>
  <c r="O123" i="15"/>
  <c r="AC124" i="19"/>
  <c r="X125" i="19"/>
  <c r="P123" i="19"/>
  <c r="O123" i="19" s="1"/>
  <c r="Z125" i="19"/>
  <c r="Y125" i="19"/>
  <c r="AD124" i="19"/>
  <c r="S124" i="19"/>
  <c r="U124" i="19" s="1"/>
  <c r="P124" i="19" s="1"/>
  <c r="O124" i="19" s="1"/>
  <c r="AB124" i="19"/>
  <c r="X126" i="18"/>
  <c r="AC125" i="18"/>
  <c r="AD125" i="18"/>
  <c r="Z126" i="18"/>
  <c r="Y126" i="18"/>
  <c r="AB125" i="18"/>
  <c r="S125" i="18"/>
  <c r="U125" i="18" s="1"/>
  <c r="X126" i="16"/>
  <c r="AC125" i="16"/>
  <c r="AD125" i="16"/>
  <c r="Z126" i="16"/>
  <c r="Y126" i="16"/>
  <c r="AB125" i="16"/>
  <c r="S125" i="16"/>
  <c r="U125" i="16" s="1"/>
  <c r="P125" i="16" s="1"/>
  <c r="O125" i="16" s="1"/>
  <c r="P124" i="16"/>
  <c r="O124" i="16" s="1"/>
  <c r="AD124" i="15"/>
  <c r="Y125" i="15"/>
  <c r="Z125" i="15"/>
  <c r="AC124" i="15"/>
  <c r="X125" i="15"/>
  <c r="AB124" i="15"/>
  <c r="S124" i="15"/>
  <c r="U124" i="15" s="1"/>
  <c r="P124" i="15" s="1"/>
  <c r="Z125" i="14"/>
  <c r="AD124" i="14"/>
  <c r="Y125" i="14"/>
  <c r="P123" i="14"/>
  <c r="O123" i="14" s="1"/>
  <c r="X125" i="14"/>
  <c r="AC124" i="14"/>
  <c r="AB124" i="14"/>
  <c r="S124" i="14"/>
  <c r="U124" i="14" s="1"/>
  <c r="P124" i="14" s="1"/>
  <c r="O124" i="14" s="1"/>
  <c r="AD125" i="13"/>
  <c r="Z126" i="13"/>
  <c r="X126" i="13"/>
  <c r="AB125" i="13"/>
  <c r="S125" i="13"/>
  <c r="Y126" i="13"/>
  <c r="AC125" i="13"/>
  <c r="U122" i="13"/>
  <c r="P122" i="13" s="1"/>
  <c r="O122" i="13" s="1"/>
  <c r="O124" i="15" l="1"/>
  <c r="AC125" i="19"/>
  <c r="X126" i="19"/>
  <c r="S125" i="19"/>
  <c r="U125" i="19" s="1"/>
  <c r="AB125" i="19"/>
  <c r="Z126" i="19"/>
  <c r="Y126" i="19"/>
  <c r="AD125" i="19"/>
  <c r="AD126" i="18"/>
  <c r="Y127" i="18"/>
  <c r="Z127" i="18"/>
  <c r="P125" i="18"/>
  <c r="O125" i="18" s="1"/>
  <c r="X127" i="18"/>
  <c r="AC126" i="18"/>
  <c r="AB126" i="18"/>
  <c r="S126" i="18"/>
  <c r="U126" i="18" s="1"/>
  <c r="P126" i="18" s="1"/>
  <c r="O126" i="18" s="1"/>
  <c r="X127" i="16"/>
  <c r="AC126" i="16"/>
  <c r="Z127" i="16"/>
  <c r="Y127" i="16"/>
  <c r="AD126" i="16"/>
  <c r="S126" i="16"/>
  <c r="U126" i="16" s="1"/>
  <c r="AB126" i="16"/>
  <c r="AB125" i="15"/>
  <c r="S125" i="15"/>
  <c r="U125" i="15" s="1"/>
  <c r="AD125" i="15"/>
  <c r="Y126" i="15"/>
  <c r="Z126" i="15"/>
  <c r="AC125" i="15"/>
  <c r="X126" i="15"/>
  <c r="S125" i="14"/>
  <c r="U125" i="14" s="1"/>
  <c r="AB125" i="14"/>
  <c r="X126" i="14"/>
  <c r="AC125" i="14"/>
  <c r="Z126" i="14"/>
  <c r="Y126" i="14"/>
  <c r="AD125" i="14"/>
  <c r="X127" i="13"/>
  <c r="AB126" i="13"/>
  <c r="S126" i="13"/>
  <c r="Y127" i="13"/>
  <c r="AC126" i="13"/>
  <c r="AD126" i="13"/>
  <c r="Z127" i="13"/>
  <c r="U123" i="13"/>
  <c r="P123" i="13" s="1"/>
  <c r="O123" i="13" s="1"/>
  <c r="AC126" i="19" l="1"/>
  <c r="X127" i="19"/>
  <c r="S126" i="19"/>
  <c r="U126" i="19" s="1"/>
  <c r="AB126" i="19"/>
  <c r="Z127" i="19"/>
  <c r="Y127" i="19"/>
  <c r="AD126" i="19"/>
  <c r="P125" i="19"/>
  <c r="O125" i="19" s="1"/>
  <c r="Y128" i="18"/>
  <c r="AD127" i="18"/>
  <c r="Z128" i="18"/>
  <c r="S127" i="18"/>
  <c r="U127" i="18" s="1"/>
  <c r="AB127" i="18"/>
  <c r="AC127" i="18"/>
  <c r="X128" i="18"/>
  <c r="P126" i="16"/>
  <c r="O126" i="16" s="1"/>
  <c r="X128" i="16"/>
  <c r="AC127" i="16"/>
  <c r="Z128" i="16"/>
  <c r="Y128" i="16"/>
  <c r="AD127" i="16"/>
  <c r="S127" i="16"/>
  <c r="U127" i="16" s="1"/>
  <c r="P127" i="16" s="1"/>
  <c r="O127" i="16" s="1"/>
  <c r="AB127" i="16"/>
  <c r="AD126" i="15"/>
  <c r="Y127" i="15"/>
  <c r="Z127" i="15"/>
  <c r="P125" i="15"/>
  <c r="O125" i="15" s="1"/>
  <c r="AB126" i="15"/>
  <c r="S126" i="15"/>
  <c r="U126" i="15" s="1"/>
  <c r="P126" i="15" s="1"/>
  <c r="AC126" i="15"/>
  <c r="X127" i="15"/>
  <c r="X127" i="14"/>
  <c r="AC126" i="14"/>
  <c r="Z127" i="14"/>
  <c r="Y127" i="14"/>
  <c r="AD126" i="14"/>
  <c r="S126" i="14"/>
  <c r="U126" i="14" s="1"/>
  <c r="AB126" i="14"/>
  <c r="P125" i="14"/>
  <c r="O125" i="14" s="1"/>
  <c r="AD127" i="13"/>
  <c r="Z128" i="13"/>
  <c r="Y128" i="13"/>
  <c r="AC127" i="13"/>
  <c r="X128" i="13"/>
  <c r="AB127" i="13"/>
  <c r="S127" i="13"/>
  <c r="U124" i="13"/>
  <c r="P124" i="13" s="1"/>
  <c r="O124" i="13" s="1"/>
  <c r="O126" i="15" l="1"/>
  <c r="Z128" i="19"/>
  <c r="Y128" i="19"/>
  <c r="AD127" i="19"/>
  <c r="AC127" i="19"/>
  <c r="X128" i="19"/>
  <c r="S127" i="19"/>
  <c r="U127" i="19" s="1"/>
  <c r="P127" i="19" s="1"/>
  <c r="O127" i="19" s="1"/>
  <c r="AB127" i="19"/>
  <c r="P126" i="19"/>
  <c r="O126" i="19" s="1"/>
  <c r="S128" i="18"/>
  <c r="U128" i="18" s="1"/>
  <c r="AB128" i="18"/>
  <c r="P127" i="18"/>
  <c r="O127" i="18" s="1"/>
  <c r="Z129" i="18"/>
  <c r="Y129" i="18"/>
  <c r="AD128" i="18"/>
  <c r="X129" i="18"/>
  <c r="AC128" i="18"/>
  <c r="X129" i="16"/>
  <c r="AC128" i="16"/>
  <c r="S128" i="16"/>
  <c r="U128" i="16" s="1"/>
  <c r="AB128" i="16"/>
  <c r="Y129" i="16"/>
  <c r="AD128" i="16"/>
  <c r="Z129" i="16"/>
  <c r="AB127" i="15"/>
  <c r="S127" i="15"/>
  <c r="U127" i="15" s="1"/>
  <c r="AD127" i="15"/>
  <c r="Y128" i="15"/>
  <c r="Z128" i="15"/>
  <c r="AC127" i="15"/>
  <c r="X128" i="15"/>
  <c r="P126" i="14"/>
  <c r="O126" i="14" s="1"/>
  <c r="X128" i="14"/>
  <c r="AC127" i="14"/>
  <c r="Z128" i="14"/>
  <c r="Y128" i="14"/>
  <c r="AD127" i="14"/>
  <c r="AB127" i="14"/>
  <c r="S127" i="14"/>
  <c r="U127" i="14" s="1"/>
  <c r="X129" i="13"/>
  <c r="AB128" i="13"/>
  <c r="S128" i="13"/>
  <c r="Y129" i="13"/>
  <c r="AC128" i="13"/>
  <c r="AD128" i="13"/>
  <c r="Z129" i="13"/>
  <c r="U125" i="13"/>
  <c r="P125" i="13" s="1"/>
  <c r="O125" i="13" s="1"/>
  <c r="S128" i="19" l="1"/>
  <c r="U128" i="19" s="1"/>
  <c r="AB128" i="19"/>
  <c r="AC128" i="19"/>
  <c r="X129" i="19"/>
  <c r="Z129" i="19"/>
  <c r="Y129" i="19"/>
  <c r="AD128" i="19"/>
  <c r="S129" i="18"/>
  <c r="U129" i="18" s="1"/>
  <c r="AB129" i="18"/>
  <c r="X130" i="18"/>
  <c r="AC129" i="18"/>
  <c r="AD129" i="18"/>
  <c r="Y130" i="18"/>
  <c r="Z130" i="18"/>
  <c r="P128" i="18"/>
  <c r="O128" i="18" s="1"/>
  <c r="Y130" i="16"/>
  <c r="Z130" i="16"/>
  <c r="AD129" i="16"/>
  <c r="X130" i="16"/>
  <c r="AC129" i="16"/>
  <c r="P128" i="16"/>
  <c r="O128" i="16" s="1"/>
  <c r="S129" i="16"/>
  <c r="U129" i="16" s="1"/>
  <c r="AB129" i="16"/>
  <c r="AB128" i="15"/>
  <c r="S128" i="15"/>
  <c r="U128" i="15" s="1"/>
  <c r="AD128" i="15"/>
  <c r="Y129" i="15"/>
  <c r="Z129" i="15"/>
  <c r="AC128" i="15"/>
  <c r="X129" i="15"/>
  <c r="P127" i="15"/>
  <c r="O127" i="15" s="1"/>
  <c r="P127" i="14"/>
  <c r="O127" i="14" s="1"/>
  <c r="X129" i="14"/>
  <c r="AC128" i="14"/>
  <c r="Z129" i="14"/>
  <c r="Y129" i="14"/>
  <c r="AD128" i="14"/>
  <c r="AB128" i="14"/>
  <c r="S128" i="14"/>
  <c r="U128" i="14" s="1"/>
  <c r="P128" i="14" s="1"/>
  <c r="O128" i="14" s="1"/>
  <c r="AD129" i="13"/>
  <c r="Z130" i="13"/>
  <c r="Y130" i="13"/>
  <c r="AC129" i="13"/>
  <c r="X130" i="13"/>
  <c r="AB129" i="13"/>
  <c r="S129" i="13"/>
  <c r="U126" i="13"/>
  <c r="P126" i="13" s="1"/>
  <c r="O126" i="13" s="1"/>
  <c r="Z130" i="19" l="1"/>
  <c r="Y130" i="19"/>
  <c r="AD129" i="19"/>
  <c r="S129" i="19"/>
  <c r="U129" i="19" s="1"/>
  <c r="AB129" i="19"/>
  <c r="AC129" i="19"/>
  <c r="X130" i="19"/>
  <c r="P128" i="19"/>
  <c r="O128" i="19" s="1"/>
  <c r="X131" i="18"/>
  <c r="AC130" i="18"/>
  <c r="S130" i="18"/>
  <c r="U130" i="18" s="1"/>
  <c r="AB130" i="18"/>
  <c r="Z131" i="18"/>
  <c r="AD130" i="18"/>
  <c r="Y131" i="18"/>
  <c r="P129" i="18"/>
  <c r="O129" i="18" s="1"/>
  <c r="Y131" i="16"/>
  <c r="AD130" i="16"/>
  <c r="Z131" i="16"/>
  <c r="P129" i="16"/>
  <c r="O129" i="16" s="1"/>
  <c r="S130" i="16"/>
  <c r="U130" i="16" s="1"/>
  <c r="AB130" i="16"/>
  <c r="X131" i="16"/>
  <c r="AC130" i="16"/>
  <c r="AB129" i="15"/>
  <c r="S129" i="15"/>
  <c r="U129" i="15" s="1"/>
  <c r="AD129" i="15"/>
  <c r="Y130" i="15"/>
  <c r="Z130" i="15"/>
  <c r="AC129" i="15"/>
  <c r="X130" i="15"/>
  <c r="P128" i="15"/>
  <c r="X130" i="14"/>
  <c r="AC129" i="14"/>
  <c r="Z130" i="14"/>
  <c r="Y130" i="14"/>
  <c r="AD129" i="14"/>
  <c r="S129" i="14"/>
  <c r="U129" i="14" s="1"/>
  <c r="AB129" i="14"/>
  <c r="Y131" i="13"/>
  <c r="AC130" i="13"/>
  <c r="X131" i="13"/>
  <c r="AB130" i="13"/>
  <c r="S130" i="13"/>
  <c r="AD130" i="13"/>
  <c r="Z131" i="13"/>
  <c r="U127" i="13"/>
  <c r="P127" i="13" s="1"/>
  <c r="O127" i="13" s="1"/>
  <c r="O128" i="15" l="1"/>
  <c r="AC130" i="19"/>
  <c r="X131" i="19"/>
  <c r="S130" i="19"/>
  <c r="U130" i="19" s="1"/>
  <c r="AB130" i="19"/>
  <c r="P129" i="19"/>
  <c r="O129" i="19" s="1"/>
  <c r="Z131" i="19"/>
  <c r="Y131" i="19"/>
  <c r="AD130" i="19"/>
  <c r="X132" i="18"/>
  <c r="AC131" i="18"/>
  <c r="Z132" i="18"/>
  <c r="Y132" i="18"/>
  <c r="AD131" i="18"/>
  <c r="P130" i="18"/>
  <c r="O130" i="18" s="1"/>
  <c r="S131" i="18"/>
  <c r="U131" i="18" s="1"/>
  <c r="P131" i="18" s="1"/>
  <c r="O131" i="18" s="1"/>
  <c r="AB131" i="18"/>
  <c r="P130" i="16"/>
  <c r="O130" i="16" s="1"/>
  <c r="S131" i="16"/>
  <c r="U131" i="16" s="1"/>
  <c r="AB131" i="16"/>
  <c r="Y132" i="16"/>
  <c r="Z132" i="16"/>
  <c r="AD131" i="16"/>
  <c r="X132" i="16"/>
  <c r="AC131" i="16"/>
  <c r="P129" i="15"/>
  <c r="AB130" i="15"/>
  <c r="S130" i="15"/>
  <c r="U130" i="15" s="1"/>
  <c r="AD130" i="15"/>
  <c r="Y131" i="15"/>
  <c r="Z131" i="15"/>
  <c r="AC130" i="15"/>
  <c r="X131" i="15"/>
  <c r="P129" i="14"/>
  <c r="O129" i="14" s="1"/>
  <c r="X131" i="14"/>
  <c r="AC130" i="14"/>
  <c r="Z131" i="14"/>
  <c r="Y131" i="14"/>
  <c r="AD130" i="14"/>
  <c r="AB130" i="14"/>
  <c r="S130" i="14"/>
  <c r="U130" i="14" s="1"/>
  <c r="P130" i="14" s="1"/>
  <c r="O130" i="14" s="1"/>
  <c r="AD131" i="13"/>
  <c r="Z132" i="13"/>
  <c r="X132" i="13"/>
  <c r="AB131" i="13"/>
  <c r="S131" i="13"/>
  <c r="Y132" i="13"/>
  <c r="AC131" i="13"/>
  <c r="U128" i="13"/>
  <c r="P128" i="13" s="1"/>
  <c r="O128" i="13" s="1"/>
  <c r="O129" i="15" l="1"/>
  <c r="Z132" i="19"/>
  <c r="Y132" i="19"/>
  <c r="AD131" i="19"/>
  <c r="P130" i="19"/>
  <c r="O130" i="19" s="1"/>
  <c r="S131" i="19"/>
  <c r="U131" i="19" s="1"/>
  <c r="AB131" i="19"/>
  <c r="AC131" i="19"/>
  <c r="X132" i="19"/>
  <c r="X133" i="18"/>
  <c r="AC132" i="18"/>
  <c r="Y133" i="18"/>
  <c r="AD132" i="18"/>
  <c r="Z133" i="18"/>
  <c r="S132" i="18"/>
  <c r="U132" i="18" s="1"/>
  <c r="P132" i="18" s="1"/>
  <c r="O132" i="18" s="1"/>
  <c r="AB132" i="18"/>
  <c r="S132" i="16"/>
  <c r="U132" i="16" s="1"/>
  <c r="AB132" i="16"/>
  <c r="P131" i="16"/>
  <c r="O131" i="16" s="1"/>
  <c r="Y133" i="16"/>
  <c r="AD132" i="16"/>
  <c r="Z133" i="16"/>
  <c r="X133" i="16"/>
  <c r="AC132" i="16"/>
  <c r="AB131" i="15"/>
  <c r="S131" i="15"/>
  <c r="U131" i="15" s="1"/>
  <c r="P130" i="15"/>
  <c r="AD131" i="15"/>
  <c r="Y132" i="15"/>
  <c r="Z132" i="15"/>
  <c r="AC131" i="15"/>
  <c r="X132" i="15"/>
  <c r="S131" i="14"/>
  <c r="U131" i="14" s="1"/>
  <c r="AB131" i="14"/>
  <c r="X132" i="14"/>
  <c r="AC131" i="14"/>
  <c r="Z132" i="14"/>
  <c r="AD131" i="14"/>
  <c r="Y132" i="14"/>
  <c r="Y133" i="13"/>
  <c r="AC132" i="13"/>
  <c r="X133" i="13"/>
  <c r="AB132" i="13"/>
  <c r="S132" i="13"/>
  <c r="AD132" i="13"/>
  <c r="Z133" i="13"/>
  <c r="U129" i="13"/>
  <c r="P129" i="13" s="1"/>
  <c r="O129" i="13" s="1"/>
  <c r="O130" i="15" l="1"/>
  <c r="S132" i="19"/>
  <c r="U132" i="19" s="1"/>
  <c r="AB132" i="19"/>
  <c r="P131" i="19"/>
  <c r="O131" i="19" s="1"/>
  <c r="AC132" i="19"/>
  <c r="X133" i="19"/>
  <c r="Z133" i="19"/>
  <c r="Y133" i="19"/>
  <c r="AD132" i="19"/>
  <c r="Z134" i="18"/>
  <c r="AD133" i="18"/>
  <c r="Y134" i="18"/>
  <c r="X134" i="18"/>
  <c r="AC133" i="18"/>
  <c r="S133" i="18"/>
  <c r="U133" i="18" s="1"/>
  <c r="AB133" i="18"/>
  <c r="S133" i="16"/>
  <c r="U133" i="16" s="1"/>
  <c r="AB133" i="16"/>
  <c r="Y134" i="16"/>
  <c r="Z134" i="16"/>
  <c r="AD133" i="16"/>
  <c r="X134" i="16"/>
  <c r="AC133" i="16"/>
  <c r="P132" i="16"/>
  <c r="O132" i="16" s="1"/>
  <c r="AD132" i="15"/>
  <c r="Y133" i="15"/>
  <c r="Z133" i="15"/>
  <c r="AB132" i="15"/>
  <c r="S132" i="15"/>
  <c r="U132" i="15" s="1"/>
  <c r="P132" i="15" s="1"/>
  <c r="AC132" i="15"/>
  <c r="X133" i="15"/>
  <c r="P131" i="15"/>
  <c r="O131" i="15" s="1"/>
  <c r="X133" i="14"/>
  <c r="AC132" i="14"/>
  <c r="Z133" i="14"/>
  <c r="AD132" i="14"/>
  <c r="Y133" i="14"/>
  <c r="AB132" i="14"/>
  <c r="S132" i="14"/>
  <c r="U132" i="14" s="1"/>
  <c r="P132" i="14" s="1"/>
  <c r="O132" i="14" s="1"/>
  <c r="P131" i="14"/>
  <c r="O131" i="14" s="1"/>
  <c r="X134" i="13"/>
  <c r="AB133" i="13"/>
  <c r="S133" i="13"/>
  <c r="AD133" i="13"/>
  <c r="Z134" i="13"/>
  <c r="Y134" i="13"/>
  <c r="AC133" i="13"/>
  <c r="U130" i="13"/>
  <c r="P130" i="13" s="1"/>
  <c r="O130" i="13" s="1"/>
  <c r="O132" i="15" l="1"/>
  <c r="Z134" i="19"/>
  <c r="Y134" i="19"/>
  <c r="AD133" i="19"/>
  <c r="AC133" i="19"/>
  <c r="X134" i="19"/>
  <c r="S133" i="19"/>
  <c r="U133" i="19" s="1"/>
  <c r="P133" i="19" s="1"/>
  <c r="O133" i="19" s="1"/>
  <c r="AB133" i="19"/>
  <c r="P132" i="19"/>
  <c r="O132" i="19" s="1"/>
  <c r="P133" i="18"/>
  <c r="O133" i="18" s="1"/>
  <c r="S134" i="18"/>
  <c r="U134" i="18" s="1"/>
  <c r="AB134" i="18"/>
  <c r="X135" i="18"/>
  <c r="AC134" i="18"/>
  <c r="Z135" i="18"/>
  <c r="Y135" i="18"/>
  <c r="AD134" i="18"/>
  <c r="X135" i="16"/>
  <c r="AC134" i="16"/>
  <c r="S134" i="16"/>
  <c r="U134" i="16" s="1"/>
  <c r="AB134" i="16"/>
  <c r="Y135" i="16"/>
  <c r="AD134" i="16"/>
  <c r="Z135" i="16"/>
  <c r="P133" i="16"/>
  <c r="O133" i="16" s="1"/>
  <c r="AC133" i="15"/>
  <c r="X134" i="15"/>
  <c r="AB133" i="15"/>
  <c r="S133" i="15"/>
  <c r="U133" i="15" s="1"/>
  <c r="P133" i="15" s="1"/>
  <c r="AD133" i="15"/>
  <c r="Y134" i="15"/>
  <c r="Z134" i="15"/>
  <c r="X134" i="14"/>
  <c r="AC133" i="14"/>
  <c r="Z134" i="14"/>
  <c r="Y134" i="14"/>
  <c r="AD133" i="14"/>
  <c r="AB133" i="14"/>
  <c r="S133" i="14"/>
  <c r="U133" i="14" s="1"/>
  <c r="P133" i="14" s="1"/>
  <c r="O133" i="14" s="1"/>
  <c r="AD134" i="13"/>
  <c r="Z135" i="13"/>
  <c r="Y135" i="13"/>
  <c r="AC134" i="13"/>
  <c r="X135" i="13"/>
  <c r="AB134" i="13"/>
  <c r="S134" i="13"/>
  <c r="U131" i="13"/>
  <c r="P131" i="13" s="1"/>
  <c r="O131" i="13" s="1"/>
  <c r="O133" i="15" l="1"/>
  <c r="S134" i="19"/>
  <c r="U134" i="19" s="1"/>
  <c r="AB134" i="19"/>
  <c r="AC134" i="19"/>
  <c r="X135" i="19"/>
  <c r="Z135" i="19"/>
  <c r="Y135" i="19"/>
  <c r="AD134" i="19"/>
  <c r="X136" i="18"/>
  <c r="AC135" i="18"/>
  <c r="S135" i="18"/>
  <c r="U135" i="18" s="1"/>
  <c r="AB135" i="18"/>
  <c r="P134" i="18"/>
  <c r="O134" i="18" s="1"/>
  <c r="Y136" i="18"/>
  <c r="Z136" i="18"/>
  <c r="AD135" i="18"/>
  <c r="P134" i="16"/>
  <c r="O134" i="16" s="1"/>
  <c r="Y136" i="16"/>
  <c r="Z136" i="16"/>
  <c r="AD135" i="16"/>
  <c r="X136" i="16"/>
  <c r="AC135" i="16"/>
  <c r="S135" i="16"/>
  <c r="U135" i="16" s="1"/>
  <c r="P135" i="16" s="1"/>
  <c r="O135" i="16" s="1"/>
  <c r="AB135" i="16"/>
  <c r="AD134" i="15"/>
  <c r="Y135" i="15"/>
  <c r="Z135" i="15"/>
  <c r="AC134" i="15"/>
  <c r="X135" i="15"/>
  <c r="AB134" i="15"/>
  <c r="S134" i="15"/>
  <c r="U134" i="15" s="1"/>
  <c r="P134" i="15" s="1"/>
  <c r="X135" i="14"/>
  <c r="AC134" i="14"/>
  <c r="Z135" i="14"/>
  <c r="Y135" i="14"/>
  <c r="AD134" i="14"/>
  <c r="AB134" i="14"/>
  <c r="S134" i="14"/>
  <c r="U134" i="14" s="1"/>
  <c r="P134" i="14" s="1"/>
  <c r="O134" i="14" s="1"/>
  <c r="Y136" i="13"/>
  <c r="AC135" i="13"/>
  <c r="X136" i="13"/>
  <c r="AB135" i="13"/>
  <c r="S135" i="13"/>
  <c r="AD135" i="13"/>
  <c r="Z136" i="13"/>
  <c r="U132" i="13"/>
  <c r="P132" i="13" s="1"/>
  <c r="O132" i="13" s="1"/>
  <c r="O134" i="15" l="1"/>
  <c r="AC135" i="19"/>
  <c r="X136" i="19"/>
  <c r="Z136" i="19"/>
  <c r="Y136" i="19"/>
  <c r="AD135" i="19"/>
  <c r="S135" i="19"/>
  <c r="U135" i="19" s="1"/>
  <c r="P135" i="19" s="1"/>
  <c r="O135" i="19" s="1"/>
  <c r="AB135" i="19"/>
  <c r="P134" i="19"/>
  <c r="O134" i="19" s="1"/>
  <c r="AD136" i="18"/>
  <c r="Z137" i="18"/>
  <c r="Y137" i="18"/>
  <c r="X137" i="18"/>
  <c r="AC136" i="18"/>
  <c r="P135" i="18"/>
  <c r="O135" i="18" s="1"/>
  <c r="S136" i="18"/>
  <c r="U136" i="18" s="1"/>
  <c r="AB136" i="18"/>
  <c r="S136" i="16"/>
  <c r="U136" i="16" s="1"/>
  <c r="AB136" i="16"/>
  <c r="Y137" i="16"/>
  <c r="AD136" i="16"/>
  <c r="Z137" i="16"/>
  <c r="X137" i="16"/>
  <c r="AC136" i="16"/>
  <c r="AD135" i="15"/>
  <c r="Y136" i="15"/>
  <c r="Z136" i="15"/>
  <c r="AB135" i="15"/>
  <c r="S135" i="15"/>
  <c r="U135" i="15" s="1"/>
  <c r="AC135" i="15"/>
  <c r="X136" i="15"/>
  <c r="X136" i="14"/>
  <c r="AC135" i="14"/>
  <c r="Z136" i="14"/>
  <c r="AD135" i="14"/>
  <c r="Y136" i="14"/>
  <c r="S135" i="14"/>
  <c r="U135" i="14" s="1"/>
  <c r="AB135" i="14"/>
  <c r="AD136" i="13"/>
  <c r="Z137" i="13"/>
  <c r="X137" i="13"/>
  <c r="S136" i="13"/>
  <c r="AB136" i="13"/>
  <c r="Y137" i="13"/>
  <c r="AC136" i="13"/>
  <c r="U133" i="13"/>
  <c r="P133" i="13" s="1"/>
  <c r="O133" i="13" s="1"/>
  <c r="Z137" i="19" l="1"/>
  <c r="Y137" i="19"/>
  <c r="AD136" i="19"/>
  <c r="AC136" i="19"/>
  <c r="X137" i="19"/>
  <c r="S136" i="19"/>
  <c r="U136" i="19" s="1"/>
  <c r="P136" i="19" s="1"/>
  <c r="O136" i="19" s="1"/>
  <c r="AB136" i="19"/>
  <c r="S137" i="18"/>
  <c r="U137" i="18" s="1"/>
  <c r="AB137" i="18"/>
  <c r="X138" i="18"/>
  <c r="AC137" i="18"/>
  <c r="P136" i="18"/>
  <c r="O136" i="18" s="1"/>
  <c r="Z138" i="18"/>
  <c r="Y138" i="18"/>
  <c r="AD137" i="18"/>
  <c r="S137" i="16"/>
  <c r="U137" i="16" s="1"/>
  <c r="AB137" i="16"/>
  <c r="Y138" i="16"/>
  <c r="Z138" i="16"/>
  <c r="AD137" i="16"/>
  <c r="X138" i="16"/>
  <c r="AC137" i="16"/>
  <c r="P136" i="16"/>
  <c r="O136" i="16" s="1"/>
  <c r="AB136" i="15"/>
  <c r="S136" i="15"/>
  <c r="U136" i="15" s="1"/>
  <c r="AC136" i="15"/>
  <c r="X137" i="15"/>
  <c r="P135" i="15"/>
  <c r="O135" i="15" s="1"/>
  <c r="AD136" i="15"/>
  <c r="Y137" i="15"/>
  <c r="Z137" i="15"/>
  <c r="P135" i="14"/>
  <c r="O135" i="14" s="1"/>
  <c r="X137" i="14"/>
  <c r="AC136" i="14"/>
  <c r="Z137" i="14"/>
  <c r="Y137" i="14"/>
  <c r="AD136" i="14"/>
  <c r="AB136" i="14"/>
  <c r="S136" i="14"/>
  <c r="U136" i="14" s="1"/>
  <c r="P136" i="14" s="1"/>
  <c r="O136" i="14" s="1"/>
  <c r="Y138" i="13"/>
  <c r="AC137" i="13"/>
  <c r="X138" i="13"/>
  <c r="AB137" i="13"/>
  <c r="S137" i="13"/>
  <c r="AD137" i="13"/>
  <c r="Z138" i="13"/>
  <c r="U134" i="13"/>
  <c r="P134" i="13" s="1"/>
  <c r="O134" i="13" s="1"/>
  <c r="S137" i="19" l="1"/>
  <c r="U137" i="19" s="1"/>
  <c r="AB137" i="19"/>
  <c r="AC137" i="19"/>
  <c r="X138" i="19"/>
  <c r="Z138" i="19"/>
  <c r="Y138" i="19"/>
  <c r="AD137" i="19"/>
  <c r="X139" i="18"/>
  <c r="AC138" i="18"/>
  <c r="Y139" i="18"/>
  <c r="AD138" i="18"/>
  <c r="Z139" i="18"/>
  <c r="S138" i="18"/>
  <c r="U138" i="18" s="1"/>
  <c r="AB138" i="18"/>
  <c r="P137" i="18"/>
  <c r="O137" i="18" s="1"/>
  <c r="S138" i="16"/>
  <c r="U138" i="16" s="1"/>
  <c r="AB138" i="16"/>
  <c r="X139" i="16"/>
  <c r="AC138" i="16"/>
  <c r="Y139" i="16"/>
  <c r="AD138" i="16"/>
  <c r="Z139" i="16"/>
  <c r="P137" i="16"/>
  <c r="O137" i="16" s="1"/>
  <c r="AD137" i="15"/>
  <c r="Y138" i="15"/>
  <c r="Z138" i="15"/>
  <c r="P136" i="15"/>
  <c r="AC137" i="15"/>
  <c r="X138" i="15"/>
  <c r="AB137" i="15"/>
  <c r="S137" i="15"/>
  <c r="U137" i="15" s="1"/>
  <c r="P137" i="15" s="1"/>
  <c r="X138" i="14"/>
  <c r="AC137" i="14"/>
  <c r="Z138" i="14"/>
  <c r="Y138" i="14"/>
  <c r="AD137" i="14"/>
  <c r="S137" i="14"/>
  <c r="U137" i="14" s="1"/>
  <c r="AB137" i="14"/>
  <c r="AD138" i="13"/>
  <c r="Z139" i="13"/>
  <c r="X139" i="13"/>
  <c r="AB138" i="13"/>
  <c r="S138" i="13"/>
  <c r="Y139" i="13"/>
  <c r="AC138" i="13"/>
  <c r="U135" i="13"/>
  <c r="P135" i="13" s="1"/>
  <c r="O135" i="13" s="1"/>
  <c r="O137" i="15" l="1"/>
  <c r="O136" i="15"/>
  <c r="AC138" i="19"/>
  <c r="X139" i="19"/>
  <c r="Z139" i="19"/>
  <c r="Y139" i="19"/>
  <c r="AD138" i="19"/>
  <c r="S138" i="19"/>
  <c r="U138" i="19" s="1"/>
  <c r="AB138" i="19"/>
  <c r="P137" i="19"/>
  <c r="O137" i="19" s="1"/>
  <c r="Y140" i="18"/>
  <c r="AD139" i="18"/>
  <c r="Z140" i="18"/>
  <c r="P138" i="18"/>
  <c r="O138" i="18" s="1"/>
  <c r="X140" i="18"/>
  <c r="AC139" i="18"/>
  <c r="S139" i="18"/>
  <c r="U139" i="18" s="1"/>
  <c r="AB139" i="18"/>
  <c r="Y140" i="16"/>
  <c r="Z140" i="16"/>
  <c r="AD139" i="16"/>
  <c r="X140" i="16"/>
  <c r="AC139" i="16"/>
  <c r="S139" i="16"/>
  <c r="U139" i="16" s="1"/>
  <c r="P139" i="16" s="1"/>
  <c r="O139" i="16" s="1"/>
  <c r="AB139" i="16"/>
  <c r="P138" i="16"/>
  <c r="O138" i="16" s="1"/>
  <c r="AC138" i="15"/>
  <c r="X139" i="15"/>
  <c r="AB138" i="15"/>
  <c r="S138" i="15"/>
  <c r="U138" i="15" s="1"/>
  <c r="P138" i="15" s="1"/>
  <c r="AD138" i="15"/>
  <c r="Y139" i="15"/>
  <c r="Z139" i="15"/>
  <c r="P137" i="14"/>
  <c r="O137" i="14" s="1"/>
  <c r="X139" i="14"/>
  <c r="AC138" i="14"/>
  <c r="Z139" i="14"/>
  <c r="Y139" i="14"/>
  <c r="AD138" i="14"/>
  <c r="AB138" i="14"/>
  <c r="S138" i="14"/>
  <c r="U138" i="14" s="1"/>
  <c r="P138" i="14" s="1"/>
  <c r="O138" i="14" s="1"/>
  <c r="X140" i="13"/>
  <c r="AB139" i="13"/>
  <c r="S139" i="13"/>
  <c r="Y140" i="13"/>
  <c r="AC139" i="13"/>
  <c r="AD139" i="13"/>
  <c r="Z140" i="13"/>
  <c r="U136" i="13"/>
  <c r="P136" i="13" s="1"/>
  <c r="O136" i="13" s="1"/>
  <c r="O138" i="15" l="1"/>
  <c r="AC139" i="19"/>
  <c r="X140" i="19"/>
  <c r="S139" i="19"/>
  <c r="U139" i="19" s="1"/>
  <c r="AB139" i="19"/>
  <c r="P138" i="19"/>
  <c r="O138" i="19" s="1"/>
  <c r="Z140" i="19"/>
  <c r="Y140" i="19"/>
  <c r="AD139" i="19"/>
  <c r="Y141" i="18"/>
  <c r="AD140" i="18"/>
  <c r="Z141" i="18"/>
  <c r="P139" i="18"/>
  <c r="O139" i="18" s="1"/>
  <c r="S140" i="18"/>
  <c r="U140" i="18" s="1"/>
  <c r="P140" i="18" s="1"/>
  <c r="O140" i="18" s="1"/>
  <c r="AB140" i="18"/>
  <c r="X141" i="18"/>
  <c r="AC140" i="18"/>
  <c r="Y141" i="16"/>
  <c r="AD140" i="16"/>
  <c r="Z141" i="16"/>
  <c r="S140" i="16"/>
  <c r="U140" i="16" s="1"/>
  <c r="AB140" i="16"/>
  <c r="X141" i="16"/>
  <c r="AC140" i="16"/>
  <c r="AD139" i="15"/>
  <c r="Y140" i="15"/>
  <c r="Z140" i="15"/>
  <c r="AC139" i="15"/>
  <c r="X140" i="15"/>
  <c r="AB139" i="15"/>
  <c r="S139" i="15"/>
  <c r="U139" i="15" s="1"/>
  <c r="P139" i="15" s="1"/>
  <c r="X140" i="14"/>
  <c r="AC139" i="14"/>
  <c r="Z140" i="14"/>
  <c r="AD139" i="14"/>
  <c r="Y140" i="14"/>
  <c r="S139" i="14"/>
  <c r="U139" i="14" s="1"/>
  <c r="P139" i="14" s="1"/>
  <c r="O139" i="14" s="1"/>
  <c r="AB139" i="14"/>
  <c r="AD140" i="13"/>
  <c r="Z141" i="13"/>
  <c r="Y141" i="13"/>
  <c r="AC140" i="13"/>
  <c r="X141" i="13"/>
  <c r="AB140" i="13"/>
  <c r="S140" i="13"/>
  <c r="U137" i="13"/>
  <c r="P137" i="13" s="1"/>
  <c r="O137" i="13" s="1"/>
  <c r="O139" i="15" l="1"/>
  <c r="P139" i="19"/>
  <c r="O139" i="19" s="1"/>
  <c r="AC140" i="19"/>
  <c r="X141" i="19"/>
  <c r="Z141" i="19"/>
  <c r="Y141" i="19"/>
  <c r="AD140" i="19"/>
  <c r="S140" i="19"/>
  <c r="U140" i="19" s="1"/>
  <c r="AB140" i="19"/>
  <c r="Z142" i="18"/>
  <c r="Y142" i="18"/>
  <c r="AD141" i="18"/>
  <c r="S141" i="18"/>
  <c r="U141" i="18" s="1"/>
  <c r="AB141" i="18"/>
  <c r="X142" i="18"/>
  <c r="AC141" i="18"/>
  <c r="S141" i="16"/>
  <c r="U141" i="16" s="1"/>
  <c r="AB141" i="16"/>
  <c r="P140" i="16"/>
  <c r="O140" i="16" s="1"/>
  <c r="Y142" i="16"/>
  <c r="Z142" i="16"/>
  <c r="AD141" i="16"/>
  <c r="X142" i="16"/>
  <c r="AC141" i="16"/>
  <c r="AB140" i="15"/>
  <c r="S140" i="15"/>
  <c r="U140" i="15" s="1"/>
  <c r="AC140" i="15"/>
  <c r="X141" i="15"/>
  <c r="AD140" i="15"/>
  <c r="Y141" i="15"/>
  <c r="Z141" i="15"/>
  <c r="X141" i="14"/>
  <c r="AC140" i="14"/>
  <c r="Z141" i="14"/>
  <c r="AD140" i="14"/>
  <c r="Y141" i="14"/>
  <c r="AB140" i="14"/>
  <c r="S140" i="14"/>
  <c r="U140" i="14" s="1"/>
  <c r="P140" i="14" s="1"/>
  <c r="O140" i="14" s="1"/>
  <c r="X142" i="13"/>
  <c r="AB141" i="13"/>
  <c r="S141" i="13"/>
  <c r="Y142" i="13"/>
  <c r="AC141" i="13"/>
  <c r="AD141" i="13"/>
  <c r="Z142" i="13"/>
  <c r="U138" i="13"/>
  <c r="P138" i="13" s="1"/>
  <c r="O138" i="13" s="1"/>
  <c r="S141" i="19" l="1"/>
  <c r="U141" i="19" s="1"/>
  <c r="AB141" i="19"/>
  <c r="P140" i="19"/>
  <c r="O140" i="19" s="1"/>
  <c r="AC141" i="19"/>
  <c r="X142" i="19"/>
  <c r="Z142" i="19"/>
  <c r="Y142" i="19"/>
  <c r="AD141" i="19"/>
  <c r="P141" i="18"/>
  <c r="O141" i="18" s="1"/>
  <c r="X143" i="18"/>
  <c r="AC142" i="18"/>
  <c r="S142" i="18"/>
  <c r="U142" i="18" s="1"/>
  <c r="AB142" i="18"/>
  <c r="AD142" i="18"/>
  <c r="Z143" i="18"/>
  <c r="Y143" i="18"/>
  <c r="S142" i="16"/>
  <c r="U142" i="16" s="1"/>
  <c r="AB142" i="16"/>
  <c r="Y143" i="16"/>
  <c r="AD142" i="16"/>
  <c r="Z143" i="16"/>
  <c r="X143" i="16"/>
  <c r="AC142" i="16"/>
  <c r="P141" i="16"/>
  <c r="O141" i="16" s="1"/>
  <c r="AD141" i="15"/>
  <c r="Y142" i="15"/>
  <c r="Z142" i="15"/>
  <c r="P140" i="15"/>
  <c r="AC141" i="15"/>
  <c r="X142" i="15"/>
  <c r="AB141" i="15"/>
  <c r="S141" i="15"/>
  <c r="U141" i="15" s="1"/>
  <c r="P141" i="15" s="1"/>
  <c r="O141" i="15" s="1"/>
  <c r="X142" i="14"/>
  <c r="AC141" i="14"/>
  <c r="Z142" i="14"/>
  <c r="Y142" i="14"/>
  <c r="AD141" i="14"/>
  <c r="AB141" i="14"/>
  <c r="S141" i="14"/>
  <c r="U141" i="14" s="1"/>
  <c r="AD142" i="13"/>
  <c r="Z143" i="13"/>
  <c r="Y143" i="13"/>
  <c r="AC142" i="13"/>
  <c r="X143" i="13"/>
  <c r="AB142" i="13"/>
  <c r="S142" i="13"/>
  <c r="U139" i="13"/>
  <c r="P139" i="13" s="1"/>
  <c r="O139" i="13" s="1"/>
  <c r="O140" i="15" l="1"/>
  <c r="Z143" i="19"/>
  <c r="Y143" i="19"/>
  <c r="AD142" i="19"/>
  <c r="AC142" i="19"/>
  <c r="X143" i="19"/>
  <c r="S142" i="19"/>
  <c r="U142" i="19" s="1"/>
  <c r="P142" i="19" s="1"/>
  <c r="O142" i="19" s="1"/>
  <c r="AB142" i="19"/>
  <c r="P141" i="19"/>
  <c r="O141" i="19" s="1"/>
  <c r="Y144" i="18"/>
  <c r="Z144" i="18"/>
  <c r="AD143" i="18"/>
  <c r="P142" i="18"/>
  <c r="O142" i="18" s="1"/>
  <c r="S143" i="18"/>
  <c r="U143" i="18" s="1"/>
  <c r="AB143" i="18"/>
  <c r="X144" i="18"/>
  <c r="AC143" i="18"/>
  <c r="S143" i="16"/>
  <c r="U143" i="16" s="1"/>
  <c r="AB143" i="16"/>
  <c r="Y144" i="16"/>
  <c r="Z144" i="16"/>
  <c r="AD143" i="16"/>
  <c r="X144" i="16"/>
  <c r="AC143" i="16"/>
  <c r="P142" i="16"/>
  <c r="O142" i="16" s="1"/>
  <c r="AB142" i="15"/>
  <c r="S142" i="15"/>
  <c r="U142" i="15" s="1"/>
  <c r="AD142" i="15"/>
  <c r="Y143" i="15"/>
  <c r="Z143" i="15"/>
  <c r="AC142" i="15"/>
  <c r="X143" i="15"/>
  <c r="P141" i="14"/>
  <c r="O141" i="14" s="1"/>
  <c r="X143" i="14"/>
  <c r="AC142" i="14"/>
  <c r="Z143" i="14"/>
  <c r="Y143" i="14"/>
  <c r="AD142" i="14"/>
  <c r="AB142" i="14"/>
  <c r="S142" i="14"/>
  <c r="U142" i="14" s="1"/>
  <c r="P142" i="14" s="1"/>
  <c r="O142" i="14" s="1"/>
  <c r="Y144" i="13"/>
  <c r="AC143" i="13"/>
  <c r="X144" i="13"/>
  <c r="AB143" i="13"/>
  <c r="S143" i="13"/>
  <c r="AD143" i="13"/>
  <c r="Z144" i="13"/>
  <c r="U140" i="13"/>
  <c r="P140" i="13" s="1"/>
  <c r="O140" i="13" s="1"/>
  <c r="S143" i="19" l="1"/>
  <c r="U143" i="19" s="1"/>
  <c r="AB143" i="19"/>
  <c r="AC143" i="19"/>
  <c r="X144" i="19"/>
  <c r="AD143" i="19"/>
  <c r="Z144" i="19"/>
  <c r="Y144" i="19"/>
  <c r="AD144" i="18"/>
  <c r="Z145" i="18"/>
  <c r="Y145" i="18"/>
  <c r="S144" i="18"/>
  <c r="U144" i="18" s="1"/>
  <c r="AB144" i="18"/>
  <c r="P143" i="18"/>
  <c r="O143" i="18" s="1"/>
  <c r="X145" i="18"/>
  <c r="AC144" i="18"/>
  <c r="X145" i="16"/>
  <c r="AC144" i="16"/>
  <c r="S144" i="16"/>
  <c r="U144" i="16" s="1"/>
  <c r="AB144" i="16"/>
  <c r="Y145" i="16"/>
  <c r="AD144" i="16"/>
  <c r="Z145" i="16"/>
  <c r="P143" i="16"/>
  <c r="O143" i="16" s="1"/>
  <c r="AB143" i="15"/>
  <c r="S143" i="15"/>
  <c r="U143" i="15" s="1"/>
  <c r="AD143" i="15"/>
  <c r="Y144" i="15"/>
  <c r="Z144" i="15"/>
  <c r="AC143" i="15"/>
  <c r="X144" i="15"/>
  <c r="P142" i="15"/>
  <c r="O142" i="15" s="1"/>
  <c r="X144" i="14"/>
  <c r="AC143" i="14"/>
  <c r="S143" i="14"/>
  <c r="U143" i="14" s="1"/>
  <c r="AB143" i="14"/>
  <c r="Z144" i="14"/>
  <c r="AD143" i="14"/>
  <c r="Y144" i="14"/>
  <c r="AD144" i="13"/>
  <c r="Z145" i="13"/>
  <c r="X145" i="13"/>
  <c r="AB144" i="13"/>
  <c r="S144" i="13"/>
  <c r="Y145" i="13"/>
  <c r="AC144" i="13"/>
  <c r="U141" i="13"/>
  <c r="P141" i="13" s="1"/>
  <c r="O141" i="13" s="1"/>
  <c r="Z145" i="19" l="1"/>
  <c r="Y145" i="19"/>
  <c r="AD144" i="19"/>
  <c r="AC144" i="19"/>
  <c r="X145" i="19"/>
  <c r="S144" i="19"/>
  <c r="U144" i="19" s="1"/>
  <c r="P144" i="19" s="1"/>
  <c r="O144" i="19" s="1"/>
  <c r="AB144" i="19"/>
  <c r="P143" i="19"/>
  <c r="O143" i="19" s="1"/>
  <c r="X146" i="18"/>
  <c r="AC145" i="18"/>
  <c r="Z146" i="18"/>
  <c r="Y146" i="18"/>
  <c r="AD145" i="18"/>
  <c r="S145" i="18"/>
  <c r="U145" i="18" s="1"/>
  <c r="AB145" i="18"/>
  <c r="P144" i="18"/>
  <c r="O144" i="18" s="1"/>
  <c r="Y146" i="16"/>
  <c r="Z146" i="16"/>
  <c r="AD145" i="16"/>
  <c r="X146" i="16"/>
  <c r="AC145" i="16"/>
  <c r="P144" i="16"/>
  <c r="O144" i="16" s="1"/>
  <c r="S145" i="16"/>
  <c r="U145" i="16" s="1"/>
  <c r="P145" i="16" s="1"/>
  <c r="O145" i="16" s="1"/>
  <c r="AB145" i="16"/>
  <c r="AC144" i="15"/>
  <c r="X145" i="15"/>
  <c r="AB144" i="15"/>
  <c r="S144" i="15"/>
  <c r="U144" i="15" s="1"/>
  <c r="AD144" i="15"/>
  <c r="Y145" i="15"/>
  <c r="Z145" i="15"/>
  <c r="P143" i="15"/>
  <c r="X145" i="14"/>
  <c r="AC144" i="14"/>
  <c r="Z145" i="14"/>
  <c r="Y145" i="14"/>
  <c r="AD144" i="14"/>
  <c r="P143" i="14"/>
  <c r="O143" i="14" s="1"/>
  <c r="AB144" i="14"/>
  <c r="S144" i="14"/>
  <c r="U144" i="14" s="1"/>
  <c r="P144" i="14" s="1"/>
  <c r="O144" i="14" s="1"/>
  <c r="X146" i="13"/>
  <c r="AB145" i="13"/>
  <c r="S145" i="13"/>
  <c r="Y146" i="13"/>
  <c r="AC145" i="13"/>
  <c r="AD145" i="13"/>
  <c r="Z146" i="13"/>
  <c r="U142" i="13"/>
  <c r="P142" i="13" s="1"/>
  <c r="O142" i="13" s="1"/>
  <c r="O143" i="15" l="1"/>
  <c r="S145" i="19"/>
  <c r="U145" i="19" s="1"/>
  <c r="AB145" i="19"/>
  <c r="AC145" i="19"/>
  <c r="X146" i="19"/>
  <c r="Y146" i="19"/>
  <c r="Z146" i="19"/>
  <c r="AD145" i="19"/>
  <c r="Y147" i="18"/>
  <c r="Z147" i="18"/>
  <c r="AD146" i="18"/>
  <c r="P145" i="18"/>
  <c r="O145" i="18" s="1"/>
  <c r="X147" i="18"/>
  <c r="AC146" i="18"/>
  <c r="S146" i="18"/>
  <c r="U146" i="18" s="1"/>
  <c r="AB146" i="18"/>
  <c r="Y147" i="16"/>
  <c r="AD146" i="16"/>
  <c r="Z147" i="16"/>
  <c r="S146" i="16"/>
  <c r="U146" i="16" s="1"/>
  <c r="AB146" i="16"/>
  <c r="X147" i="16"/>
  <c r="AC146" i="16"/>
  <c r="AC145" i="15"/>
  <c r="X146" i="15"/>
  <c r="AB145" i="15"/>
  <c r="S145" i="15"/>
  <c r="U145" i="15" s="1"/>
  <c r="P145" i="15" s="1"/>
  <c r="AD145" i="15"/>
  <c r="Y146" i="15"/>
  <c r="Z146" i="15"/>
  <c r="P144" i="15"/>
  <c r="X146" i="14"/>
  <c r="AC145" i="14"/>
  <c r="Z146" i="14"/>
  <c r="Y146" i="14"/>
  <c r="AD145" i="14"/>
  <c r="S145" i="14"/>
  <c r="U145" i="14" s="1"/>
  <c r="AB145" i="14"/>
  <c r="Y147" i="13"/>
  <c r="AC146" i="13"/>
  <c r="AD146" i="13"/>
  <c r="Z147" i="13"/>
  <c r="X147" i="13"/>
  <c r="AB146" i="13"/>
  <c r="S146" i="13"/>
  <c r="U143" i="13"/>
  <c r="P143" i="13" s="1"/>
  <c r="O143" i="13" s="1"/>
  <c r="O144" i="15" l="1"/>
  <c r="O145" i="15"/>
  <c r="AC146" i="19"/>
  <c r="X147" i="19"/>
  <c r="AD146" i="19"/>
  <c r="Z147" i="19"/>
  <c r="Y147" i="19"/>
  <c r="S146" i="19"/>
  <c r="U146" i="19" s="1"/>
  <c r="P146" i="19" s="1"/>
  <c r="O146" i="19" s="1"/>
  <c r="AB146" i="19"/>
  <c r="P145" i="19"/>
  <c r="O145" i="19" s="1"/>
  <c r="S147" i="18"/>
  <c r="U147" i="18" s="1"/>
  <c r="AB147" i="18"/>
  <c r="Z148" i="18"/>
  <c r="AD147" i="18"/>
  <c r="Y148" i="18"/>
  <c r="P146" i="18"/>
  <c r="O146" i="18" s="1"/>
  <c r="X148" i="18"/>
  <c r="AC147" i="18"/>
  <c r="S147" i="16"/>
  <c r="U147" i="16" s="1"/>
  <c r="AB147" i="16"/>
  <c r="P146" i="16"/>
  <c r="O146" i="16" s="1"/>
  <c r="Y148" i="16"/>
  <c r="Z148" i="16"/>
  <c r="AD147" i="16"/>
  <c r="X148" i="16"/>
  <c r="AC147" i="16"/>
  <c r="AC146" i="15"/>
  <c r="X147" i="15"/>
  <c r="AD146" i="15"/>
  <c r="Y147" i="15"/>
  <c r="Z147" i="15"/>
  <c r="AB146" i="15"/>
  <c r="S146" i="15"/>
  <c r="U146" i="15" s="1"/>
  <c r="P146" i="15" s="1"/>
  <c r="P145" i="14"/>
  <c r="O145" i="14" s="1"/>
  <c r="X147" i="14"/>
  <c r="AC146" i="14"/>
  <c r="Z147" i="14"/>
  <c r="AD146" i="14"/>
  <c r="Y147" i="14"/>
  <c r="AB146" i="14"/>
  <c r="S146" i="14"/>
  <c r="U146" i="14" s="1"/>
  <c r="P146" i="14" s="1"/>
  <c r="O146" i="14" s="1"/>
  <c r="AD147" i="13"/>
  <c r="Z148" i="13"/>
  <c r="X148" i="13"/>
  <c r="AB147" i="13"/>
  <c r="S147" i="13"/>
  <c r="Y148" i="13"/>
  <c r="AC147" i="13"/>
  <c r="U144" i="13"/>
  <c r="P144" i="13" s="1"/>
  <c r="O144" i="13" s="1"/>
  <c r="O146" i="15" l="1"/>
  <c r="Z148" i="19"/>
  <c r="Y148" i="19"/>
  <c r="AD147" i="19"/>
  <c r="S147" i="19"/>
  <c r="U147" i="19" s="1"/>
  <c r="AB147" i="19"/>
  <c r="AC147" i="19"/>
  <c r="X148" i="19"/>
  <c r="Z149" i="18"/>
  <c r="AD148" i="18"/>
  <c r="Y149" i="18"/>
  <c r="X149" i="18"/>
  <c r="AC148" i="18"/>
  <c r="S148" i="18"/>
  <c r="U148" i="18" s="1"/>
  <c r="P148" i="18" s="1"/>
  <c r="O148" i="18" s="1"/>
  <c r="AB148" i="18"/>
  <c r="P147" i="18"/>
  <c r="O147" i="18" s="1"/>
  <c r="Y149" i="16"/>
  <c r="AD148" i="16"/>
  <c r="Z149" i="16"/>
  <c r="X149" i="16"/>
  <c r="AC148" i="16"/>
  <c r="S148" i="16"/>
  <c r="U148" i="16" s="1"/>
  <c r="AB148" i="16"/>
  <c r="P147" i="16"/>
  <c r="O147" i="16" s="1"/>
  <c r="AD147" i="15"/>
  <c r="Y148" i="15"/>
  <c r="Z148" i="15"/>
  <c r="AC147" i="15"/>
  <c r="X148" i="15"/>
  <c r="AB147" i="15"/>
  <c r="S147" i="15"/>
  <c r="U147" i="15" s="1"/>
  <c r="P147" i="15" s="1"/>
  <c r="X148" i="14"/>
  <c r="AC147" i="14"/>
  <c r="Z148" i="14"/>
  <c r="AD147" i="14"/>
  <c r="Y148" i="14"/>
  <c r="S147" i="14"/>
  <c r="U147" i="14" s="1"/>
  <c r="AB147" i="14"/>
  <c r="Y149" i="13"/>
  <c r="AC148" i="13"/>
  <c r="X149" i="13"/>
  <c r="AB148" i="13"/>
  <c r="S148" i="13"/>
  <c r="AD148" i="13"/>
  <c r="Z149" i="13"/>
  <c r="U145" i="13"/>
  <c r="P145" i="13" s="1"/>
  <c r="O145" i="13" s="1"/>
  <c r="O147" i="15" l="1"/>
  <c r="S148" i="19"/>
  <c r="U148" i="19" s="1"/>
  <c r="AB148" i="19"/>
  <c r="P147" i="19"/>
  <c r="O147" i="19" s="1"/>
  <c r="AC148" i="19"/>
  <c r="X149" i="19"/>
  <c r="AD148" i="19"/>
  <c r="Z149" i="19"/>
  <c r="Y149" i="19"/>
  <c r="X150" i="18"/>
  <c r="AC149" i="18"/>
  <c r="S149" i="18"/>
  <c r="U149" i="18" s="1"/>
  <c r="AB149" i="18"/>
  <c r="Y150" i="18"/>
  <c r="Z150" i="18"/>
  <c r="AD149" i="18"/>
  <c r="P148" i="16"/>
  <c r="O148" i="16" s="1"/>
  <c r="S149" i="16"/>
  <c r="U149" i="16" s="1"/>
  <c r="AB149" i="16"/>
  <c r="Y150" i="16"/>
  <c r="Z150" i="16"/>
  <c r="AD149" i="16"/>
  <c r="X150" i="16"/>
  <c r="AC149" i="16"/>
  <c r="AD148" i="15"/>
  <c r="Y149" i="15"/>
  <c r="Z149" i="15"/>
  <c r="AB148" i="15"/>
  <c r="S148" i="15"/>
  <c r="U148" i="15" s="1"/>
  <c r="P148" i="15" s="1"/>
  <c r="AC148" i="15"/>
  <c r="X149" i="15"/>
  <c r="X149" i="14"/>
  <c r="AC148" i="14"/>
  <c r="P147" i="14"/>
  <c r="O147" i="14" s="1"/>
  <c r="Z149" i="14"/>
  <c r="AD148" i="14"/>
  <c r="Y149" i="14"/>
  <c r="AB148" i="14"/>
  <c r="S148" i="14"/>
  <c r="U148" i="14" s="1"/>
  <c r="P148" i="14" s="1"/>
  <c r="O148" i="14" s="1"/>
  <c r="AD149" i="13"/>
  <c r="Z150" i="13"/>
  <c r="X150" i="13"/>
  <c r="AB149" i="13"/>
  <c r="S149" i="13"/>
  <c r="Y150" i="13"/>
  <c r="AC149" i="13"/>
  <c r="U146" i="13"/>
  <c r="P146" i="13" s="1"/>
  <c r="O146" i="13" s="1"/>
  <c r="O148" i="15" l="1"/>
  <c r="AC149" i="19"/>
  <c r="X150" i="19"/>
  <c r="AD149" i="19"/>
  <c r="Z150" i="19"/>
  <c r="Y150" i="19"/>
  <c r="S149" i="19"/>
  <c r="U149" i="19" s="1"/>
  <c r="P149" i="19" s="1"/>
  <c r="O149" i="19" s="1"/>
  <c r="AB149" i="19"/>
  <c r="P148" i="19"/>
  <c r="O148" i="19" s="1"/>
  <c r="P149" i="18"/>
  <c r="O149" i="18" s="1"/>
  <c r="Z151" i="18"/>
  <c r="Y151" i="18"/>
  <c r="AD150" i="18"/>
  <c r="X151" i="18"/>
  <c r="AC150" i="18"/>
  <c r="S150" i="18"/>
  <c r="U150" i="18" s="1"/>
  <c r="P150" i="18" s="1"/>
  <c r="O150" i="18" s="1"/>
  <c r="AB150" i="18"/>
  <c r="S150" i="16"/>
  <c r="U150" i="16" s="1"/>
  <c r="AB150" i="16"/>
  <c r="X151" i="16"/>
  <c r="AC150" i="16"/>
  <c r="Z151" i="16"/>
  <c r="Y151" i="16"/>
  <c r="AD150" i="16"/>
  <c r="P149" i="16"/>
  <c r="O149" i="16" s="1"/>
  <c r="AC149" i="15"/>
  <c r="X150" i="15"/>
  <c r="AB149" i="15"/>
  <c r="S149" i="15"/>
  <c r="U149" i="15" s="1"/>
  <c r="AD149" i="15"/>
  <c r="Z150" i="15"/>
  <c r="Y150" i="15"/>
  <c r="Z150" i="14"/>
  <c r="Y150" i="14"/>
  <c r="AD149" i="14"/>
  <c r="X150" i="14"/>
  <c r="AC149" i="14"/>
  <c r="AB149" i="14"/>
  <c r="S149" i="14"/>
  <c r="U149" i="14" s="1"/>
  <c r="P149" i="14" s="1"/>
  <c r="O149" i="14" s="1"/>
  <c r="Y151" i="13"/>
  <c r="AC150" i="13"/>
  <c r="X151" i="13"/>
  <c r="AB150" i="13"/>
  <c r="S150" i="13"/>
  <c r="AD150" i="13"/>
  <c r="Z151" i="13"/>
  <c r="U147" i="13"/>
  <c r="P147" i="13" s="1"/>
  <c r="O147" i="13" s="1"/>
  <c r="AC150" i="19" l="1"/>
  <c r="X151" i="19"/>
  <c r="Z151" i="19"/>
  <c r="Y151" i="19"/>
  <c r="AD150" i="19"/>
  <c r="S150" i="19"/>
  <c r="U150" i="19" s="1"/>
  <c r="AB150" i="19"/>
  <c r="S151" i="18"/>
  <c r="U151" i="18" s="1"/>
  <c r="AB151" i="18"/>
  <c r="X152" i="18"/>
  <c r="AC151" i="18"/>
  <c r="Y152" i="18"/>
  <c r="AD151" i="18"/>
  <c r="Z152" i="18"/>
  <c r="Z152" i="16"/>
  <c r="Y152" i="16"/>
  <c r="AD151" i="16"/>
  <c r="X152" i="16"/>
  <c r="AC151" i="16"/>
  <c r="S151" i="16"/>
  <c r="U151" i="16" s="1"/>
  <c r="P151" i="16" s="1"/>
  <c r="O151" i="16" s="1"/>
  <c r="AB151" i="16"/>
  <c r="P150" i="16"/>
  <c r="O150" i="16" s="1"/>
  <c r="AC150" i="15"/>
  <c r="X151" i="15"/>
  <c r="AD150" i="15"/>
  <c r="Y151" i="15"/>
  <c r="Z151" i="15"/>
  <c r="P149" i="15"/>
  <c r="AB150" i="15"/>
  <c r="S150" i="15"/>
  <c r="U150" i="15" s="1"/>
  <c r="AB150" i="14"/>
  <c r="S150" i="14"/>
  <c r="U150" i="14" s="1"/>
  <c r="X151" i="14"/>
  <c r="AC150" i="14"/>
  <c r="Z151" i="14"/>
  <c r="Y151" i="14"/>
  <c r="AD150" i="14"/>
  <c r="X152" i="13"/>
  <c r="AB151" i="13"/>
  <c r="S151" i="13"/>
  <c r="AD151" i="13"/>
  <c r="Z152" i="13"/>
  <c r="Y152" i="13"/>
  <c r="AC151" i="13"/>
  <c r="U148" i="13"/>
  <c r="P148" i="13" s="1"/>
  <c r="O148" i="13" s="1"/>
  <c r="O149" i="15" l="1"/>
  <c r="P150" i="19"/>
  <c r="O150" i="19" s="1"/>
  <c r="S151" i="19"/>
  <c r="U151" i="19" s="1"/>
  <c r="AB151" i="19"/>
  <c r="AC151" i="19"/>
  <c r="X152" i="19"/>
  <c r="Y152" i="19"/>
  <c r="Z152" i="19"/>
  <c r="AD151" i="19"/>
  <c r="X153" i="18"/>
  <c r="AC152" i="18"/>
  <c r="S152" i="18"/>
  <c r="U152" i="18" s="1"/>
  <c r="AB152" i="18"/>
  <c r="Y153" i="18"/>
  <c r="Z153" i="18"/>
  <c r="AD152" i="18"/>
  <c r="P151" i="18"/>
  <c r="O151" i="18" s="1"/>
  <c r="S152" i="16"/>
  <c r="U152" i="16" s="1"/>
  <c r="AB152" i="16"/>
  <c r="X153" i="16"/>
  <c r="AC152" i="16"/>
  <c r="Z153" i="16"/>
  <c r="Y153" i="16"/>
  <c r="AD152" i="16"/>
  <c r="P150" i="15"/>
  <c r="AC151" i="15"/>
  <c r="X152" i="15"/>
  <c r="AD151" i="15"/>
  <c r="Z152" i="15"/>
  <c r="Y152" i="15"/>
  <c r="AB151" i="15"/>
  <c r="S151" i="15"/>
  <c r="U151" i="15" s="1"/>
  <c r="P151" i="15" s="1"/>
  <c r="O151" i="15" s="1"/>
  <c r="P150" i="14"/>
  <c r="O150" i="14" s="1"/>
  <c r="X152" i="14"/>
  <c r="AC151" i="14"/>
  <c r="Z152" i="14"/>
  <c r="AD151" i="14"/>
  <c r="Y152" i="14"/>
  <c r="S151" i="14"/>
  <c r="U151" i="14" s="1"/>
  <c r="P151" i="14" s="1"/>
  <c r="O151" i="14" s="1"/>
  <c r="AB151" i="14"/>
  <c r="Y153" i="13"/>
  <c r="AC152" i="13"/>
  <c r="AD152" i="13"/>
  <c r="Z153" i="13"/>
  <c r="X153" i="13"/>
  <c r="AB152" i="13"/>
  <c r="S152" i="13"/>
  <c r="U149" i="13"/>
  <c r="P149" i="13" s="1"/>
  <c r="O149" i="13" s="1"/>
  <c r="O150" i="15" l="1"/>
  <c r="AC152" i="19"/>
  <c r="X153" i="19"/>
  <c r="P151" i="19"/>
  <c r="O151" i="19" s="1"/>
  <c r="AD152" i="19"/>
  <c r="Z153" i="19"/>
  <c r="Y153" i="19"/>
  <c r="S152" i="19"/>
  <c r="U152" i="19" s="1"/>
  <c r="AB152" i="19"/>
  <c r="X154" i="18"/>
  <c r="AC153" i="18"/>
  <c r="Z154" i="18"/>
  <c r="Y154" i="18"/>
  <c r="AD153" i="18"/>
  <c r="P152" i="18"/>
  <c r="O152" i="18" s="1"/>
  <c r="S153" i="18"/>
  <c r="U153" i="18" s="1"/>
  <c r="AB153" i="18"/>
  <c r="Z154" i="16"/>
  <c r="Y154" i="16"/>
  <c r="AD153" i="16"/>
  <c r="S153" i="16"/>
  <c r="U153" i="16" s="1"/>
  <c r="AB153" i="16"/>
  <c r="X154" i="16"/>
  <c r="AC153" i="16"/>
  <c r="P152" i="16"/>
  <c r="O152" i="16" s="1"/>
  <c r="AC152" i="15"/>
  <c r="X153" i="15"/>
  <c r="AB152" i="15"/>
  <c r="S152" i="15"/>
  <c r="U152" i="15" s="1"/>
  <c r="AD152" i="15"/>
  <c r="Z153" i="15"/>
  <c r="Y153" i="15"/>
  <c r="X153" i="14"/>
  <c r="AC152" i="14"/>
  <c r="Z153" i="14"/>
  <c r="AD152" i="14"/>
  <c r="Y153" i="14"/>
  <c r="AB152" i="14"/>
  <c r="S152" i="14"/>
  <c r="U152" i="14" s="1"/>
  <c r="P152" i="14" s="1"/>
  <c r="O152" i="14" s="1"/>
  <c r="X154" i="13"/>
  <c r="AB153" i="13"/>
  <c r="S153" i="13"/>
  <c r="AD153" i="13"/>
  <c r="Z154" i="13"/>
  <c r="Y154" i="13"/>
  <c r="AC153" i="13"/>
  <c r="U150" i="13"/>
  <c r="P150" i="13" s="1"/>
  <c r="O150" i="13" s="1"/>
  <c r="P152" i="19" l="1"/>
  <c r="O152" i="19" s="1"/>
  <c r="AC153" i="19"/>
  <c r="X154" i="19"/>
  <c r="S153" i="19"/>
  <c r="U153" i="19" s="1"/>
  <c r="AB153" i="19"/>
  <c r="Y154" i="19"/>
  <c r="Z154" i="19"/>
  <c r="AD153" i="19"/>
  <c r="Z155" i="18"/>
  <c r="Y155" i="18"/>
  <c r="AD154" i="18"/>
  <c r="X155" i="18"/>
  <c r="AC154" i="18"/>
  <c r="P153" i="18"/>
  <c r="O153" i="18" s="1"/>
  <c r="S154" i="18"/>
  <c r="U154" i="18" s="1"/>
  <c r="AB154" i="18"/>
  <c r="S154" i="16"/>
  <c r="U154" i="16" s="1"/>
  <c r="AB154" i="16"/>
  <c r="X155" i="16"/>
  <c r="AC154" i="16"/>
  <c r="P153" i="16"/>
  <c r="O153" i="16" s="1"/>
  <c r="Z155" i="16"/>
  <c r="Y155" i="16"/>
  <c r="AD154" i="16"/>
  <c r="AC153" i="15"/>
  <c r="X154" i="15"/>
  <c r="AD153" i="15"/>
  <c r="Y154" i="15"/>
  <c r="Z154" i="15"/>
  <c r="P152" i="15"/>
  <c r="O152" i="15" s="1"/>
  <c r="AB153" i="15"/>
  <c r="S153" i="15"/>
  <c r="U153" i="15" s="1"/>
  <c r="P153" i="15" s="1"/>
  <c r="O153" i="15" s="1"/>
  <c r="X154" i="14"/>
  <c r="AC153" i="14"/>
  <c r="Z154" i="14"/>
  <c r="Y154" i="14"/>
  <c r="AD153" i="14"/>
  <c r="S153" i="14"/>
  <c r="U153" i="14" s="1"/>
  <c r="AB153" i="14"/>
  <c r="Y155" i="13"/>
  <c r="AC154" i="13"/>
  <c r="AD154" i="13"/>
  <c r="Z155" i="13"/>
  <c r="X155" i="13"/>
  <c r="AB154" i="13"/>
  <c r="S154" i="13"/>
  <c r="U151" i="13"/>
  <c r="P151" i="13" s="1"/>
  <c r="O151" i="13" s="1"/>
  <c r="Y155" i="19" l="1"/>
  <c r="Z155" i="19"/>
  <c r="AD154" i="19"/>
  <c r="S154" i="19"/>
  <c r="U154" i="19" s="1"/>
  <c r="AB154" i="19"/>
  <c r="AC154" i="19"/>
  <c r="X155" i="19"/>
  <c r="P153" i="19"/>
  <c r="O153" i="19" s="1"/>
  <c r="S155" i="18"/>
  <c r="U155" i="18" s="1"/>
  <c r="AB155" i="18"/>
  <c r="X156" i="18"/>
  <c r="AC155" i="18"/>
  <c r="P154" i="18"/>
  <c r="O154" i="18" s="1"/>
  <c r="Z156" i="18"/>
  <c r="Y156" i="18"/>
  <c r="AD155" i="18"/>
  <c r="X156" i="16"/>
  <c r="AC155" i="16"/>
  <c r="Z156" i="16"/>
  <c r="Y156" i="16"/>
  <c r="AD155" i="16"/>
  <c r="S155" i="16"/>
  <c r="U155" i="16" s="1"/>
  <c r="AB155" i="16"/>
  <c r="P154" i="16"/>
  <c r="O154" i="16" s="1"/>
  <c r="AB154" i="15"/>
  <c r="S154" i="15"/>
  <c r="U154" i="15" s="1"/>
  <c r="AD154" i="15"/>
  <c r="Z155" i="15"/>
  <c r="Y155" i="15"/>
  <c r="AC154" i="15"/>
  <c r="X155" i="15"/>
  <c r="P153" i="14"/>
  <c r="O153" i="14" s="1"/>
  <c r="X155" i="14"/>
  <c r="AC154" i="14"/>
  <c r="Z155" i="14"/>
  <c r="Y155" i="14"/>
  <c r="AD154" i="14"/>
  <c r="AB154" i="14"/>
  <c r="S154" i="14"/>
  <c r="U154" i="14" s="1"/>
  <c r="P154" i="14" s="1"/>
  <c r="O154" i="14" s="1"/>
  <c r="X156" i="13"/>
  <c r="AB155" i="13"/>
  <c r="S155" i="13"/>
  <c r="AD155" i="13"/>
  <c r="Z156" i="13"/>
  <c r="Y156" i="13"/>
  <c r="AC155" i="13"/>
  <c r="U152" i="13"/>
  <c r="P152" i="13" s="1"/>
  <c r="O152" i="13" s="1"/>
  <c r="P154" i="19" l="1"/>
  <c r="O154" i="19" s="1"/>
  <c r="Y156" i="19"/>
  <c r="Z156" i="19"/>
  <c r="AD155" i="19"/>
  <c r="S155" i="19"/>
  <c r="U155" i="19" s="1"/>
  <c r="AB155" i="19"/>
  <c r="AC155" i="19"/>
  <c r="X156" i="19"/>
  <c r="AD156" i="18"/>
  <c r="Z157" i="18"/>
  <c r="Y157" i="18"/>
  <c r="P155" i="18"/>
  <c r="O155" i="18" s="1"/>
  <c r="X157" i="18"/>
  <c r="AC156" i="18"/>
  <c r="S156" i="18"/>
  <c r="U156" i="18" s="1"/>
  <c r="AB156" i="18"/>
  <c r="Z157" i="16"/>
  <c r="Y157" i="16"/>
  <c r="AD156" i="16"/>
  <c r="P155" i="16"/>
  <c r="O155" i="16" s="1"/>
  <c r="X157" i="16"/>
  <c r="AC156" i="16"/>
  <c r="S156" i="16"/>
  <c r="U156" i="16" s="1"/>
  <c r="P156" i="16" s="1"/>
  <c r="O156" i="16" s="1"/>
  <c r="AB156" i="16"/>
  <c r="AC155" i="15"/>
  <c r="X156" i="15"/>
  <c r="AD155" i="15"/>
  <c r="Z156" i="15"/>
  <c r="Y156" i="15"/>
  <c r="P154" i="15"/>
  <c r="O154" i="15" s="1"/>
  <c r="AB155" i="15"/>
  <c r="S155" i="15"/>
  <c r="U155" i="15" s="1"/>
  <c r="P155" i="15" s="1"/>
  <c r="O155" i="15" s="1"/>
  <c r="X156" i="14"/>
  <c r="AC155" i="14"/>
  <c r="S155" i="14"/>
  <c r="U155" i="14" s="1"/>
  <c r="AB155" i="14"/>
  <c r="Z156" i="14"/>
  <c r="AD155" i="14"/>
  <c r="Y156" i="14"/>
  <c r="Y157" i="13"/>
  <c r="AC156" i="13"/>
  <c r="AD156" i="13"/>
  <c r="Z157" i="13"/>
  <c r="X157" i="13"/>
  <c r="AB156" i="13"/>
  <c r="S156" i="13"/>
  <c r="U153" i="13"/>
  <c r="P153" i="13" s="1"/>
  <c r="O153" i="13" s="1"/>
  <c r="Y157" i="19" l="1"/>
  <c r="Z157" i="19"/>
  <c r="AD156" i="19"/>
  <c r="S156" i="19"/>
  <c r="U156" i="19" s="1"/>
  <c r="AB156" i="19"/>
  <c r="P155" i="19"/>
  <c r="O155" i="19" s="1"/>
  <c r="AC156" i="19"/>
  <c r="X157" i="19"/>
  <c r="P156" i="18"/>
  <c r="O156" i="18" s="1"/>
  <c r="Z158" i="18"/>
  <c r="Y158" i="18"/>
  <c r="AD157" i="18"/>
  <c r="S157" i="18"/>
  <c r="U157" i="18" s="1"/>
  <c r="AB157" i="18"/>
  <c r="X158" i="18"/>
  <c r="AC157" i="18"/>
  <c r="S157" i="16"/>
  <c r="U157" i="16" s="1"/>
  <c r="AB157" i="16"/>
  <c r="X158" i="16"/>
  <c r="AC157" i="16"/>
  <c r="Z158" i="16"/>
  <c r="Y158" i="16"/>
  <c r="AD157" i="16"/>
  <c r="AC156" i="15"/>
  <c r="X157" i="15"/>
  <c r="AB156" i="15"/>
  <c r="S156" i="15"/>
  <c r="U156" i="15" s="1"/>
  <c r="AD156" i="15"/>
  <c r="Y157" i="15"/>
  <c r="Z157" i="15"/>
  <c r="X157" i="14"/>
  <c r="AC156" i="14"/>
  <c r="Z157" i="14"/>
  <c r="Y157" i="14"/>
  <c r="AD156" i="14"/>
  <c r="P155" i="14"/>
  <c r="O155" i="14" s="1"/>
  <c r="AB156" i="14"/>
  <c r="S156" i="14"/>
  <c r="U156" i="14" s="1"/>
  <c r="P156" i="14" s="1"/>
  <c r="O156" i="14" s="1"/>
  <c r="AD157" i="13"/>
  <c r="Z158" i="13"/>
  <c r="X158" i="13"/>
  <c r="AB157" i="13"/>
  <c r="S157" i="13"/>
  <c r="Y158" i="13"/>
  <c r="AC157" i="13"/>
  <c r="U154" i="13"/>
  <c r="P154" i="13" s="1"/>
  <c r="O154" i="13" s="1"/>
  <c r="S157" i="19" l="1"/>
  <c r="U157" i="19" s="1"/>
  <c r="AB157" i="19"/>
  <c r="P156" i="19"/>
  <c r="O156" i="19" s="1"/>
  <c r="Y158" i="19"/>
  <c r="Z158" i="19"/>
  <c r="AD157" i="19"/>
  <c r="AC157" i="19"/>
  <c r="X158" i="19"/>
  <c r="S158" i="18"/>
  <c r="U158" i="18" s="1"/>
  <c r="AB158" i="18"/>
  <c r="P157" i="18"/>
  <c r="O157" i="18" s="1"/>
  <c r="X159" i="18"/>
  <c r="AC158" i="18"/>
  <c r="Z159" i="18"/>
  <c r="Y159" i="18"/>
  <c r="AD158" i="18"/>
  <c r="S158" i="16"/>
  <c r="U158" i="16" s="1"/>
  <c r="AB158" i="16"/>
  <c r="X159" i="16"/>
  <c r="AC158" i="16"/>
  <c r="Z159" i="16"/>
  <c r="Y159" i="16"/>
  <c r="AD158" i="16"/>
  <c r="P157" i="16"/>
  <c r="O157" i="16" s="1"/>
  <c r="AD157" i="15"/>
  <c r="Z158" i="15"/>
  <c r="Y158" i="15"/>
  <c r="AB157" i="15"/>
  <c r="S157" i="15"/>
  <c r="U157" i="15" s="1"/>
  <c r="AC157" i="15"/>
  <c r="X158" i="15"/>
  <c r="P156" i="15"/>
  <c r="O156" i="15" s="1"/>
  <c r="X158" i="14"/>
  <c r="AC157" i="14"/>
  <c r="Z158" i="14"/>
  <c r="Y158" i="14"/>
  <c r="AD157" i="14"/>
  <c r="AB157" i="14"/>
  <c r="S157" i="14"/>
  <c r="U157" i="14" s="1"/>
  <c r="P157" i="14" s="1"/>
  <c r="O157" i="14" s="1"/>
  <c r="X159" i="13"/>
  <c r="AB158" i="13"/>
  <c r="S158" i="13"/>
  <c r="AD158" i="13"/>
  <c r="Z159" i="13"/>
  <c r="Y159" i="13"/>
  <c r="AC158" i="13"/>
  <c r="U155" i="13"/>
  <c r="P155" i="13" s="1"/>
  <c r="O155" i="13" s="1"/>
  <c r="AC158" i="19" l="1"/>
  <c r="X159" i="19"/>
  <c r="S158" i="19"/>
  <c r="U158" i="19" s="1"/>
  <c r="AB158" i="19"/>
  <c r="Y159" i="19"/>
  <c r="Z159" i="19"/>
  <c r="AD158" i="19"/>
  <c r="P157" i="19"/>
  <c r="O157" i="19" s="1"/>
  <c r="X160" i="18"/>
  <c r="AC159" i="18"/>
  <c r="Z160" i="18"/>
  <c r="AD159" i="18"/>
  <c r="Y160" i="18"/>
  <c r="S159" i="18"/>
  <c r="U159" i="18" s="1"/>
  <c r="AB159" i="18"/>
  <c r="P158" i="18"/>
  <c r="O158" i="18" s="1"/>
  <c r="S159" i="16"/>
  <c r="U159" i="16" s="1"/>
  <c r="AB159" i="16"/>
  <c r="X160" i="16"/>
  <c r="AC159" i="16"/>
  <c r="Z160" i="16"/>
  <c r="Y160" i="16"/>
  <c r="AD159" i="16"/>
  <c r="P158" i="16"/>
  <c r="O158" i="16" s="1"/>
  <c r="P157" i="15"/>
  <c r="O157" i="15" s="1"/>
  <c r="AD158" i="15"/>
  <c r="Z159" i="15"/>
  <c r="Y159" i="15"/>
  <c r="AB158" i="15"/>
  <c r="S158" i="15"/>
  <c r="U158" i="15" s="1"/>
  <c r="P158" i="15" s="1"/>
  <c r="O158" i="15" s="1"/>
  <c r="AC158" i="15"/>
  <c r="X159" i="15"/>
  <c r="X159" i="14"/>
  <c r="AC158" i="14"/>
  <c r="Z159" i="14"/>
  <c r="AD158" i="14"/>
  <c r="Y159" i="14"/>
  <c r="AB158" i="14"/>
  <c r="S158" i="14"/>
  <c r="U158" i="14" s="1"/>
  <c r="P158" i="14" s="1"/>
  <c r="O158" i="14" s="1"/>
  <c r="Y160" i="13"/>
  <c r="AC159" i="13"/>
  <c r="AD159" i="13"/>
  <c r="Z160" i="13"/>
  <c r="X160" i="13"/>
  <c r="AB159" i="13"/>
  <c r="S159" i="13"/>
  <c r="U156" i="13"/>
  <c r="P156" i="13" s="1"/>
  <c r="O156" i="13" s="1"/>
  <c r="AC159" i="19" l="1"/>
  <c r="X160" i="19"/>
  <c r="P158" i="19"/>
  <c r="O158" i="19" s="1"/>
  <c r="S159" i="19"/>
  <c r="U159" i="19" s="1"/>
  <c r="AB159" i="19"/>
  <c r="Y160" i="19"/>
  <c r="Z160" i="19"/>
  <c r="AD159" i="19"/>
  <c r="X161" i="18"/>
  <c r="AC160" i="18"/>
  <c r="P159" i="18"/>
  <c r="O159" i="18" s="1"/>
  <c r="Z161" i="18"/>
  <c r="Y161" i="18"/>
  <c r="AD160" i="18"/>
  <c r="S160" i="18"/>
  <c r="U160" i="18" s="1"/>
  <c r="P160" i="18" s="1"/>
  <c r="O160" i="18" s="1"/>
  <c r="AB160" i="18"/>
  <c r="Y161" i="16"/>
  <c r="AD160" i="16"/>
  <c r="Z161" i="16"/>
  <c r="X161" i="16"/>
  <c r="AC160" i="16"/>
  <c r="AB160" i="16"/>
  <c r="S160" i="16"/>
  <c r="U160" i="16" s="1"/>
  <c r="P160" i="16" s="1"/>
  <c r="O160" i="16" s="1"/>
  <c r="P159" i="16"/>
  <c r="O159" i="16" s="1"/>
  <c r="AB159" i="15"/>
  <c r="S159" i="15"/>
  <c r="U159" i="15" s="1"/>
  <c r="AD159" i="15"/>
  <c r="Y160" i="15"/>
  <c r="Z160" i="15"/>
  <c r="AC159" i="15"/>
  <c r="X160" i="15"/>
  <c r="X160" i="14"/>
  <c r="AC159" i="14"/>
  <c r="Z160" i="14"/>
  <c r="AD159" i="14"/>
  <c r="Y160" i="14"/>
  <c r="S159" i="14"/>
  <c r="U159" i="14" s="1"/>
  <c r="AB159" i="14"/>
  <c r="AD160" i="13"/>
  <c r="Z161" i="13"/>
  <c r="X161" i="13"/>
  <c r="AB160" i="13"/>
  <c r="S160" i="13"/>
  <c r="Y161" i="13"/>
  <c r="AC160" i="13"/>
  <c r="U157" i="13"/>
  <c r="P157" i="13" s="1"/>
  <c r="O157" i="13" s="1"/>
  <c r="AC160" i="19" l="1"/>
  <c r="X161" i="19"/>
  <c r="Y161" i="19"/>
  <c r="Z161" i="19"/>
  <c r="AD160" i="19"/>
  <c r="S160" i="19"/>
  <c r="U160" i="19" s="1"/>
  <c r="AB160" i="19"/>
  <c r="P159" i="19"/>
  <c r="O159" i="19" s="1"/>
  <c r="X162" i="18"/>
  <c r="AC161" i="18"/>
  <c r="AD161" i="18"/>
  <c r="Y162" i="18"/>
  <c r="Z162" i="18"/>
  <c r="S161" i="18"/>
  <c r="U161" i="18" s="1"/>
  <c r="P161" i="18" s="1"/>
  <c r="O161" i="18" s="1"/>
  <c r="AB161" i="18"/>
  <c r="AB161" i="16"/>
  <c r="S161" i="16"/>
  <c r="U161" i="16" s="1"/>
  <c r="Y162" i="16"/>
  <c r="AD161" i="16"/>
  <c r="Z162" i="16"/>
  <c r="X162" i="16"/>
  <c r="AC161" i="16"/>
  <c r="AD160" i="15"/>
  <c r="Z161" i="15"/>
  <c r="Y161" i="15"/>
  <c r="AB160" i="15"/>
  <c r="S160" i="15"/>
  <c r="U160" i="15" s="1"/>
  <c r="AC160" i="15"/>
  <c r="X161" i="15"/>
  <c r="P159" i="15"/>
  <c r="O159" i="15" s="1"/>
  <c r="P159" i="14"/>
  <c r="O159" i="14" s="1"/>
  <c r="X161" i="14"/>
  <c r="AC160" i="14"/>
  <c r="Z161" i="14"/>
  <c r="Y161" i="14"/>
  <c r="AD160" i="14"/>
  <c r="AB160" i="14"/>
  <c r="S160" i="14"/>
  <c r="U160" i="14" s="1"/>
  <c r="Y162" i="13"/>
  <c r="AC161" i="13"/>
  <c r="X162" i="13"/>
  <c r="AB161" i="13"/>
  <c r="S161" i="13"/>
  <c r="AD161" i="13"/>
  <c r="Z162" i="13"/>
  <c r="U158" i="13"/>
  <c r="P158" i="13" s="1"/>
  <c r="O158" i="13" s="1"/>
  <c r="AC161" i="19" l="1"/>
  <c r="X162" i="19"/>
  <c r="P160" i="19"/>
  <c r="O160" i="19" s="1"/>
  <c r="Y162" i="19"/>
  <c r="AD161" i="19"/>
  <c r="Z162" i="19"/>
  <c r="S161" i="19"/>
  <c r="U161" i="19" s="1"/>
  <c r="AB161" i="19"/>
  <c r="Z163" i="18"/>
  <c r="Y163" i="18"/>
  <c r="AD162" i="18"/>
  <c r="X163" i="18"/>
  <c r="AC162" i="18"/>
  <c r="S162" i="18"/>
  <c r="U162" i="18" s="1"/>
  <c r="AB162" i="18"/>
  <c r="Y163" i="16"/>
  <c r="Z163" i="16"/>
  <c r="AD162" i="16"/>
  <c r="P161" i="16"/>
  <c r="O161" i="16" s="1"/>
  <c r="S162" i="16"/>
  <c r="U162" i="16" s="1"/>
  <c r="AB162" i="16"/>
  <c r="X163" i="16"/>
  <c r="AC162" i="16"/>
  <c r="AB161" i="15"/>
  <c r="S161" i="15"/>
  <c r="U161" i="15" s="1"/>
  <c r="P160" i="15"/>
  <c r="O160" i="15" s="1"/>
  <c r="AC161" i="15"/>
  <c r="X162" i="15"/>
  <c r="AD161" i="15"/>
  <c r="Z162" i="15"/>
  <c r="Y162" i="15"/>
  <c r="P160" i="14"/>
  <c r="O160" i="14" s="1"/>
  <c r="X162" i="14"/>
  <c r="AC161" i="14"/>
  <c r="S161" i="14"/>
  <c r="U161" i="14" s="1"/>
  <c r="AB161" i="14"/>
  <c r="Z162" i="14"/>
  <c r="Y162" i="14"/>
  <c r="AD161" i="14"/>
  <c r="AD162" i="13"/>
  <c r="Z163" i="13"/>
  <c r="X163" i="13"/>
  <c r="AB162" i="13"/>
  <c r="S162" i="13"/>
  <c r="Y163" i="13"/>
  <c r="AC162" i="13"/>
  <c r="U159" i="13"/>
  <c r="P159" i="13" s="1"/>
  <c r="O159" i="13" s="1"/>
  <c r="AC162" i="19" l="1"/>
  <c r="X163" i="19"/>
  <c r="Y163" i="19"/>
  <c r="Z163" i="19"/>
  <c r="AD162" i="19"/>
  <c r="S162" i="19"/>
  <c r="U162" i="19" s="1"/>
  <c r="AB162" i="19"/>
  <c r="P161" i="19"/>
  <c r="O161" i="19" s="1"/>
  <c r="P162" i="18"/>
  <c r="O162" i="18" s="1"/>
  <c r="S163" i="18"/>
  <c r="U163" i="18" s="1"/>
  <c r="AB163" i="18"/>
  <c r="X164" i="18"/>
  <c r="AC163" i="18"/>
  <c r="AD163" i="18"/>
  <c r="Z164" i="18"/>
  <c r="Y164" i="18"/>
  <c r="AB163" i="16"/>
  <c r="S163" i="16"/>
  <c r="U163" i="16" s="1"/>
  <c r="P162" i="16"/>
  <c r="O162" i="16" s="1"/>
  <c r="Y164" i="16"/>
  <c r="AD163" i="16"/>
  <c r="Z164" i="16"/>
  <c r="X164" i="16"/>
  <c r="AC163" i="16"/>
  <c r="AB162" i="15"/>
  <c r="S162" i="15"/>
  <c r="U162" i="15" s="1"/>
  <c r="AC162" i="15"/>
  <c r="X163" i="15"/>
  <c r="AD162" i="15"/>
  <c r="Y163" i="15"/>
  <c r="Z163" i="15"/>
  <c r="P161" i="15"/>
  <c r="O161" i="15" s="1"/>
  <c r="Z163" i="14"/>
  <c r="Y163" i="14"/>
  <c r="AD162" i="14"/>
  <c r="X163" i="14"/>
  <c r="AC162" i="14"/>
  <c r="P161" i="14"/>
  <c r="O161" i="14" s="1"/>
  <c r="S162" i="14"/>
  <c r="U162" i="14" s="1"/>
  <c r="AB162" i="14"/>
  <c r="Y164" i="13"/>
  <c r="AC163" i="13"/>
  <c r="X164" i="13"/>
  <c r="AB163" i="13"/>
  <c r="S163" i="13"/>
  <c r="AD163" i="13"/>
  <c r="Z164" i="13"/>
  <c r="U160" i="13"/>
  <c r="P160" i="13" s="1"/>
  <c r="O160" i="13" s="1"/>
  <c r="Y164" i="19" l="1"/>
  <c r="Z164" i="19"/>
  <c r="AD163" i="19"/>
  <c r="P162" i="19"/>
  <c r="O162" i="19" s="1"/>
  <c r="AC163" i="19"/>
  <c r="X164" i="19"/>
  <c r="S163" i="19"/>
  <c r="U163" i="19" s="1"/>
  <c r="AB163" i="19"/>
  <c r="AD164" i="18"/>
  <c r="Z165" i="18"/>
  <c r="Y165" i="18"/>
  <c r="AB164" i="18"/>
  <c r="S164" i="18"/>
  <c r="U164" i="18" s="1"/>
  <c r="P163" i="18"/>
  <c r="O163" i="18" s="1"/>
  <c r="X165" i="18"/>
  <c r="AC164" i="18"/>
  <c r="AB164" i="16"/>
  <c r="S164" i="16"/>
  <c r="U164" i="16" s="1"/>
  <c r="X165" i="16"/>
  <c r="AC164" i="16"/>
  <c r="P163" i="16"/>
  <c r="O163" i="16" s="1"/>
  <c r="Y165" i="16"/>
  <c r="AD164" i="16"/>
  <c r="Z165" i="16"/>
  <c r="AD163" i="15"/>
  <c r="Z164" i="15"/>
  <c r="Y164" i="15"/>
  <c r="AC163" i="15"/>
  <c r="X164" i="15"/>
  <c r="AB163" i="15"/>
  <c r="S163" i="15"/>
  <c r="U163" i="15" s="1"/>
  <c r="P163" i="15" s="1"/>
  <c r="P162" i="15"/>
  <c r="O162" i="15" s="1"/>
  <c r="P162" i="14"/>
  <c r="O162" i="14" s="1"/>
  <c r="X164" i="14"/>
  <c r="AC163" i="14"/>
  <c r="S163" i="14"/>
  <c r="U163" i="14" s="1"/>
  <c r="AB163" i="14"/>
  <c r="Z164" i="14"/>
  <c r="AD163" i="14"/>
  <c r="Y164" i="14"/>
  <c r="AD164" i="13"/>
  <c r="Z165" i="13"/>
  <c r="X165" i="13"/>
  <c r="AB164" i="13"/>
  <c r="S164" i="13"/>
  <c r="Y165" i="13"/>
  <c r="AC164" i="13"/>
  <c r="U161" i="13"/>
  <c r="P161" i="13" s="1"/>
  <c r="O161" i="13" s="1"/>
  <c r="O163" i="15" l="1"/>
  <c r="S164" i="19"/>
  <c r="U164" i="19" s="1"/>
  <c r="AB164" i="19"/>
  <c r="P163" i="19"/>
  <c r="O163" i="19" s="1"/>
  <c r="Y165" i="19"/>
  <c r="AD164" i="19"/>
  <c r="Z165" i="19"/>
  <c r="AC164" i="19"/>
  <c r="X165" i="19"/>
  <c r="AB165" i="18"/>
  <c r="S165" i="18"/>
  <c r="U165" i="18" s="1"/>
  <c r="X166" i="18"/>
  <c r="AC165" i="18"/>
  <c r="AD165" i="18"/>
  <c r="Z166" i="18"/>
  <c r="Y166" i="18"/>
  <c r="P164" i="18"/>
  <c r="O164" i="18" s="1"/>
  <c r="Y166" i="16"/>
  <c r="Z166" i="16"/>
  <c r="AD165" i="16"/>
  <c r="X166" i="16"/>
  <c r="AC165" i="16"/>
  <c r="P164" i="16"/>
  <c r="O164" i="16" s="1"/>
  <c r="S165" i="16"/>
  <c r="U165" i="16" s="1"/>
  <c r="AB165" i="16"/>
  <c r="AD164" i="15"/>
  <c r="Y165" i="15"/>
  <c r="Z165" i="15"/>
  <c r="AB164" i="15"/>
  <c r="S164" i="15"/>
  <c r="U164" i="15" s="1"/>
  <c r="AC164" i="15"/>
  <c r="X165" i="15"/>
  <c r="Z165" i="14"/>
  <c r="Y165" i="14"/>
  <c r="AD164" i="14"/>
  <c r="AB164" i="14"/>
  <c r="S164" i="14"/>
  <c r="U164" i="14" s="1"/>
  <c r="X165" i="14"/>
  <c r="AC164" i="14"/>
  <c r="P163" i="14"/>
  <c r="O163" i="14" s="1"/>
  <c r="X166" i="13"/>
  <c r="AB165" i="13"/>
  <c r="S165" i="13"/>
  <c r="Y166" i="13"/>
  <c r="AC165" i="13"/>
  <c r="AD165" i="13"/>
  <c r="Z166" i="13"/>
  <c r="U162" i="13"/>
  <c r="P162" i="13" s="1"/>
  <c r="O162" i="13" s="1"/>
  <c r="Y166" i="19" l="1"/>
  <c r="Z166" i="19"/>
  <c r="AD165" i="19"/>
  <c r="AC165" i="19"/>
  <c r="X166" i="19"/>
  <c r="S165" i="19"/>
  <c r="U165" i="19" s="1"/>
  <c r="P165" i="19" s="1"/>
  <c r="O165" i="19" s="1"/>
  <c r="AB165" i="19"/>
  <c r="P164" i="19"/>
  <c r="O164" i="19" s="1"/>
  <c r="X167" i="18"/>
  <c r="AC166" i="18"/>
  <c r="AB166" i="18"/>
  <c r="S166" i="18"/>
  <c r="U166" i="18" s="1"/>
  <c r="AD166" i="18"/>
  <c r="Z167" i="18"/>
  <c r="Y167" i="18"/>
  <c r="P165" i="18"/>
  <c r="O165" i="18" s="1"/>
  <c r="P165" i="16"/>
  <c r="O165" i="16" s="1"/>
  <c r="Y167" i="16"/>
  <c r="Z167" i="16"/>
  <c r="AD166" i="16"/>
  <c r="AB166" i="16"/>
  <c r="S166" i="16"/>
  <c r="U166" i="16" s="1"/>
  <c r="X167" i="16"/>
  <c r="AC166" i="16"/>
  <c r="AB165" i="15"/>
  <c r="S165" i="15"/>
  <c r="U165" i="15" s="1"/>
  <c r="P164" i="15"/>
  <c r="O164" i="15" s="1"/>
  <c r="AD165" i="15"/>
  <c r="Z166" i="15"/>
  <c r="Y166" i="15"/>
  <c r="AC165" i="15"/>
  <c r="X166" i="15"/>
  <c r="AB165" i="14"/>
  <c r="S165" i="14"/>
  <c r="U165" i="14" s="1"/>
  <c r="P164" i="14"/>
  <c r="O164" i="14" s="1"/>
  <c r="X166" i="14"/>
  <c r="AC165" i="14"/>
  <c r="Z166" i="14"/>
  <c r="Y166" i="14"/>
  <c r="AD165" i="14"/>
  <c r="AD166" i="13"/>
  <c r="Z167" i="13"/>
  <c r="Y167" i="13"/>
  <c r="AC166" i="13"/>
  <c r="X167" i="13"/>
  <c r="AB166" i="13"/>
  <c r="S166" i="13"/>
  <c r="U163" i="13"/>
  <c r="P163" i="13" s="1"/>
  <c r="O163" i="13" s="1"/>
  <c r="S166" i="19" l="1"/>
  <c r="U166" i="19" s="1"/>
  <c r="AB166" i="19"/>
  <c r="Y167" i="19"/>
  <c r="Z167" i="19"/>
  <c r="AD166" i="19"/>
  <c r="AC166" i="19"/>
  <c r="X167" i="19"/>
  <c r="AD167" i="18"/>
  <c r="Z168" i="18"/>
  <c r="Y168" i="18"/>
  <c r="X168" i="18"/>
  <c r="AC167" i="18"/>
  <c r="P166" i="18"/>
  <c r="O166" i="18" s="1"/>
  <c r="AB167" i="18"/>
  <c r="S167" i="18"/>
  <c r="U167" i="18" s="1"/>
  <c r="P167" i="18" s="1"/>
  <c r="O167" i="18" s="1"/>
  <c r="AB167" i="16"/>
  <c r="S167" i="16"/>
  <c r="U167" i="16" s="1"/>
  <c r="X168" i="16"/>
  <c r="AC167" i="16"/>
  <c r="P166" i="16"/>
  <c r="O166" i="16" s="1"/>
  <c r="Y168" i="16"/>
  <c r="AD167" i="16"/>
  <c r="Z168" i="16"/>
  <c r="AC166" i="15"/>
  <c r="X167" i="15"/>
  <c r="AB166" i="15"/>
  <c r="S166" i="15"/>
  <c r="U166" i="15" s="1"/>
  <c r="AD166" i="15"/>
  <c r="Z167" i="15"/>
  <c r="Y167" i="15"/>
  <c r="P165" i="15"/>
  <c r="X167" i="14"/>
  <c r="AC166" i="14"/>
  <c r="Z167" i="14"/>
  <c r="AD166" i="14"/>
  <c r="Y167" i="14"/>
  <c r="AB166" i="14"/>
  <c r="S166" i="14"/>
  <c r="U166" i="14" s="1"/>
  <c r="P166" i="14" s="1"/>
  <c r="O166" i="14" s="1"/>
  <c r="P165" i="14"/>
  <c r="O165" i="14" s="1"/>
  <c r="Y168" i="13"/>
  <c r="AC167" i="13"/>
  <c r="X168" i="13"/>
  <c r="AB167" i="13"/>
  <c r="S167" i="13"/>
  <c r="AD167" i="13"/>
  <c r="Z168" i="13"/>
  <c r="U164" i="13"/>
  <c r="P164" i="13" s="1"/>
  <c r="O164" i="13" s="1"/>
  <c r="O165" i="15" l="1"/>
  <c r="Y168" i="19"/>
  <c r="AD167" i="19"/>
  <c r="Z168" i="19"/>
  <c r="AC167" i="19"/>
  <c r="X168" i="19"/>
  <c r="S167" i="19"/>
  <c r="U167" i="19" s="1"/>
  <c r="AB167" i="19"/>
  <c r="P166" i="19"/>
  <c r="O166" i="19" s="1"/>
  <c r="X169" i="18"/>
  <c r="AC168" i="18"/>
  <c r="AD168" i="18"/>
  <c r="Z169" i="18"/>
  <c r="Y169" i="18"/>
  <c r="AB168" i="18"/>
  <c r="S168" i="18"/>
  <c r="U168" i="18" s="1"/>
  <c r="P168" i="18" s="1"/>
  <c r="O168" i="18" s="1"/>
  <c r="Y169" i="16"/>
  <c r="Z169" i="16"/>
  <c r="AD168" i="16"/>
  <c r="X169" i="16"/>
  <c r="AC168" i="16"/>
  <c r="S168" i="16"/>
  <c r="U168" i="16" s="1"/>
  <c r="P168" i="16" s="1"/>
  <c r="O168" i="16" s="1"/>
  <c r="AB168" i="16"/>
  <c r="P167" i="16"/>
  <c r="O167" i="16" s="1"/>
  <c r="AC167" i="15"/>
  <c r="X168" i="15"/>
  <c r="P166" i="15"/>
  <c r="AD167" i="15"/>
  <c r="Z168" i="15"/>
  <c r="Y168" i="15"/>
  <c r="AB167" i="15"/>
  <c r="S167" i="15"/>
  <c r="U167" i="15" s="1"/>
  <c r="P167" i="15" s="1"/>
  <c r="X168" i="14"/>
  <c r="AC167" i="14"/>
  <c r="Z168" i="14"/>
  <c r="AD167" i="14"/>
  <c r="Y168" i="14"/>
  <c r="S167" i="14"/>
  <c r="U167" i="14" s="1"/>
  <c r="AB167" i="14"/>
  <c r="AD168" i="13"/>
  <c r="Z169" i="13"/>
  <c r="X169" i="13"/>
  <c r="AB168" i="13"/>
  <c r="S168" i="13"/>
  <c r="Y169" i="13"/>
  <c r="AC168" i="13"/>
  <c r="U165" i="13"/>
  <c r="P165" i="13" s="1"/>
  <c r="O165" i="13" s="1"/>
  <c r="O167" i="15" l="1"/>
  <c r="O166" i="15"/>
  <c r="P167" i="19"/>
  <c r="O167" i="19" s="1"/>
  <c r="S168" i="19"/>
  <c r="U168" i="19" s="1"/>
  <c r="AB168" i="19"/>
  <c r="Y169" i="19"/>
  <c r="Z169" i="19"/>
  <c r="AD168" i="19"/>
  <c r="AC168" i="19"/>
  <c r="X169" i="19"/>
  <c r="AD169" i="18"/>
  <c r="Z170" i="18"/>
  <c r="Y170" i="18"/>
  <c r="X170" i="18"/>
  <c r="AC169" i="18"/>
  <c r="AB169" i="18"/>
  <c r="S169" i="18"/>
  <c r="U169" i="18" s="1"/>
  <c r="P169" i="18" s="1"/>
  <c r="O169" i="18" s="1"/>
  <c r="Y170" i="16"/>
  <c r="Z170" i="16"/>
  <c r="AD169" i="16"/>
  <c r="AB169" i="16"/>
  <c r="S169" i="16"/>
  <c r="U169" i="16" s="1"/>
  <c r="X170" i="16"/>
  <c r="AC169" i="16"/>
  <c r="AC168" i="15"/>
  <c r="X169" i="15"/>
  <c r="AD168" i="15"/>
  <c r="Z169" i="15"/>
  <c r="Y169" i="15"/>
  <c r="AB168" i="15"/>
  <c r="S168" i="15"/>
  <c r="U168" i="15" s="1"/>
  <c r="P168" i="15" s="1"/>
  <c r="P167" i="14"/>
  <c r="O167" i="14" s="1"/>
  <c r="X169" i="14"/>
  <c r="AC168" i="14"/>
  <c r="Z169" i="14"/>
  <c r="Y169" i="14"/>
  <c r="AD168" i="14"/>
  <c r="AB168" i="14"/>
  <c r="S168" i="14"/>
  <c r="U168" i="14" s="1"/>
  <c r="P168" i="14" s="1"/>
  <c r="O168" i="14" s="1"/>
  <c r="Y170" i="13"/>
  <c r="AC169" i="13"/>
  <c r="X170" i="13"/>
  <c r="S169" i="13"/>
  <c r="AB169" i="13"/>
  <c r="AD169" i="13"/>
  <c r="Z170" i="13"/>
  <c r="U166" i="13"/>
  <c r="P166" i="13" s="1"/>
  <c r="O166" i="13" s="1"/>
  <c r="O168" i="15" l="1"/>
  <c r="Z170" i="19"/>
  <c r="Y170" i="19"/>
  <c r="AD169" i="19"/>
  <c r="S169" i="19"/>
  <c r="U169" i="19" s="1"/>
  <c r="AB169" i="19"/>
  <c r="AC169" i="19"/>
  <c r="X170" i="19"/>
  <c r="P168" i="19"/>
  <c r="O168" i="19" s="1"/>
  <c r="X171" i="18"/>
  <c r="AC170" i="18"/>
  <c r="AD170" i="18"/>
  <c r="Z171" i="18"/>
  <c r="Y171" i="18"/>
  <c r="AB170" i="18"/>
  <c r="S170" i="18"/>
  <c r="U170" i="18" s="1"/>
  <c r="P170" i="18" s="1"/>
  <c r="O170" i="18" s="1"/>
  <c r="P169" i="16"/>
  <c r="O169" i="16" s="1"/>
  <c r="Y171" i="16"/>
  <c r="AD170" i="16"/>
  <c r="Z171" i="16"/>
  <c r="AB170" i="16"/>
  <c r="S170" i="16"/>
  <c r="U170" i="16" s="1"/>
  <c r="X171" i="16"/>
  <c r="AC170" i="16"/>
  <c r="AC169" i="15"/>
  <c r="X170" i="15"/>
  <c r="AD169" i="15"/>
  <c r="Z170" i="15"/>
  <c r="Y170" i="15"/>
  <c r="AB169" i="15"/>
  <c r="S169" i="15"/>
  <c r="U169" i="15" s="1"/>
  <c r="P169" i="15" s="1"/>
  <c r="X170" i="14"/>
  <c r="AC169" i="14"/>
  <c r="Z170" i="14"/>
  <c r="Y170" i="14"/>
  <c r="AD169" i="14"/>
  <c r="S169" i="14"/>
  <c r="U169" i="14" s="1"/>
  <c r="P169" i="14" s="1"/>
  <c r="O169" i="14" s="1"/>
  <c r="AB169" i="14"/>
  <c r="AD170" i="13"/>
  <c r="Z171" i="13"/>
  <c r="X171" i="13"/>
  <c r="AB170" i="13"/>
  <c r="S170" i="13"/>
  <c r="Y171" i="13"/>
  <c r="AC170" i="13"/>
  <c r="U167" i="13"/>
  <c r="P167" i="13" s="1"/>
  <c r="O167" i="13" s="1"/>
  <c r="O169" i="15" l="1"/>
  <c r="S170" i="19"/>
  <c r="U170" i="19" s="1"/>
  <c r="AB170" i="19"/>
  <c r="P169" i="19"/>
  <c r="O169" i="19" s="1"/>
  <c r="AC170" i="19"/>
  <c r="X171" i="19"/>
  <c r="Y171" i="19"/>
  <c r="AD170" i="19"/>
  <c r="Z171" i="19"/>
  <c r="AD171" i="18"/>
  <c r="Z172" i="18"/>
  <c r="Y172" i="18"/>
  <c r="X172" i="18"/>
  <c r="AC171" i="18"/>
  <c r="AB171" i="18"/>
  <c r="S171" i="18"/>
  <c r="U171" i="18" s="1"/>
  <c r="P171" i="18" s="1"/>
  <c r="O171" i="18" s="1"/>
  <c r="S171" i="16"/>
  <c r="U171" i="16" s="1"/>
  <c r="AB171" i="16"/>
  <c r="P170" i="16"/>
  <c r="O170" i="16" s="1"/>
  <c r="Y172" i="16"/>
  <c r="Z172" i="16"/>
  <c r="AD171" i="16"/>
  <c r="X172" i="16"/>
  <c r="AC171" i="16"/>
  <c r="AD170" i="15"/>
  <c r="Y171" i="15"/>
  <c r="Z171" i="15"/>
  <c r="AB170" i="15"/>
  <c r="S170" i="15"/>
  <c r="U170" i="15" s="1"/>
  <c r="P170" i="15" s="1"/>
  <c r="AC170" i="15"/>
  <c r="X171" i="15"/>
  <c r="X171" i="14"/>
  <c r="AC170" i="14"/>
  <c r="Z171" i="14"/>
  <c r="Y171" i="14"/>
  <c r="AD170" i="14"/>
  <c r="S170" i="14"/>
  <c r="U170" i="14" s="1"/>
  <c r="P170" i="14" s="1"/>
  <c r="O170" i="14" s="1"/>
  <c r="AB170" i="14"/>
  <c r="X172" i="13"/>
  <c r="AB171" i="13"/>
  <c r="S171" i="13"/>
  <c r="Y172" i="13"/>
  <c r="AC171" i="13"/>
  <c r="AD171" i="13"/>
  <c r="Z172" i="13"/>
  <c r="U168" i="13"/>
  <c r="P168" i="13" s="1"/>
  <c r="O168" i="13" s="1"/>
  <c r="O170" i="15" l="1"/>
  <c r="AC171" i="19"/>
  <c r="X172" i="19"/>
  <c r="AD171" i="19"/>
  <c r="Z172" i="19"/>
  <c r="Y172" i="19"/>
  <c r="S171" i="19"/>
  <c r="U171" i="19" s="1"/>
  <c r="P171" i="19" s="1"/>
  <c r="O171" i="19" s="1"/>
  <c r="AB171" i="19"/>
  <c r="P170" i="19"/>
  <c r="O170" i="19" s="1"/>
  <c r="X173" i="18"/>
  <c r="AC172" i="18"/>
  <c r="AB172" i="18"/>
  <c r="S172" i="18"/>
  <c r="U172" i="18" s="1"/>
  <c r="P172" i="18" s="1"/>
  <c r="O172" i="18" s="1"/>
  <c r="AD172" i="18"/>
  <c r="Z173" i="18"/>
  <c r="Y173" i="18"/>
  <c r="AB172" i="16"/>
  <c r="S172" i="16"/>
  <c r="U172" i="16" s="1"/>
  <c r="Y173" i="16"/>
  <c r="Z173" i="16"/>
  <c r="AD172" i="16"/>
  <c r="X173" i="16"/>
  <c r="AC172" i="16"/>
  <c r="P171" i="16"/>
  <c r="O171" i="16" s="1"/>
  <c r="AD171" i="15"/>
  <c r="Z172" i="15"/>
  <c r="Y172" i="15"/>
  <c r="AB171" i="15"/>
  <c r="S171" i="15"/>
  <c r="U171" i="15" s="1"/>
  <c r="AC171" i="15"/>
  <c r="X172" i="15"/>
  <c r="X172" i="14"/>
  <c r="AC171" i="14"/>
  <c r="Z172" i="14"/>
  <c r="AD171" i="14"/>
  <c r="Y172" i="14"/>
  <c r="S171" i="14"/>
  <c r="U171" i="14" s="1"/>
  <c r="AB171" i="14"/>
  <c r="AD172" i="13"/>
  <c r="Z173" i="13"/>
  <c r="Y173" i="13"/>
  <c r="AC172" i="13"/>
  <c r="X173" i="13"/>
  <c r="AB172" i="13"/>
  <c r="S172" i="13"/>
  <c r="U169" i="13"/>
  <c r="P169" i="13" s="1"/>
  <c r="O169" i="13" s="1"/>
  <c r="AC172" i="19" l="1"/>
  <c r="X173" i="19"/>
  <c r="S172" i="19"/>
  <c r="U172" i="19" s="1"/>
  <c r="AB172" i="19"/>
  <c r="Z173" i="19"/>
  <c r="AD172" i="19"/>
  <c r="Y173" i="19"/>
  <c r="X174" i="18"/>
  <c r="AC173" i="18"/>
  <c r="AD173" i="18"/>
  <c r="Z174" i="18"/>
  <c r="Y174" i="18"/>
  <c r="AB173" i="18"/>
  <c r="S173" i="18"/>
  <c r="U173" i="18" s="1"/>
  <c r="P173" i="18" s="1"/>
  <c r="O173" i="18" s="1"/>
  <c r="Y174" i="16"/>
  <c r="AD173" i="16"/>
  <c r="Z174" i="16"/>
  <c r="P172" i="16"/>
  <c r="O172" i="16" s="1"/>
  <c r="AB173" i="16"/>
  <c r="S173" i="16"/>
  <c r="U173" i="16" s="1"/>
  <c r="P173" i="16" s="1"/>
  <c r="O173" i="16" s="1"/>
  <c r="X174" i="16"/>
  <c r="AC173" i="16"/>
  <c r="AB172" i="15"/>
  <c r="S172" i="15"/>
  <c r="U172" i="15" s="1"/>
  <c r="AC172" i="15"/>
  <c r="X173" i="15"/>
  <c r="P171" i="15"/>
  <c r="O171" i="15" s="1"/>
  <c r="AD172" i="15"/>
  <c r="Z173" i="15"/>
  <c r="Y173" i="15"/>
  <c r="P171" i="14"/>
  <c r="O171" i="14" s="1"/>
  <c r="X173" i="14"/>
  <c r="AC172" i="14"/>
  <c r="Z173" i="14"/>
  <c r="Y173" i="14"/>
  <c r="AD172" i="14"/>
  <c r="AB172" i="14"/>
  <c r="S172" i="14"/>
  <c r="U172" i="14" s="1"/>
  <c r="P172" i="14" s="1"/>
  <c r="O172" i="14" s="1"/>
  <c r="X174" i="13"/>
  <c r="AB173" i="13"/>
  <c r="S173" i="13"/>
  <c r="Y174" i="13"/>
  <c r="AC173" i="13"/>
  <c r="AD173" i="13"/>
  <c r="Z174" i="13"/>
  <c r="U170" i="13"/>
  <c r="P170" i="13" s="1"/>
  <c r="O170" i="13" s="1"/>
  <c r="P172" i="19" l="1"/>
  <c r="O172" i="19" s="1"/>
  <c r="S173" i="19"/>
  <c r="U173" i="19" s="1"/>
  <c r="AB173" i="19"/>
  <c r="AC173" i="19"/>
  <c r="X174" i="19"/>
  <c r="Y174" i="19"/>
  <c r="AD173" i="19"/>
  <c r="Z174" i="19"/>
  <c r="X175" i="18"/>
  <c r="AC174" i="18"/>
  <c r="AD174" i="18"/>
  <c r="Z175" i="18"/>
  <c r="Y175" i="18"/>
  <c r="AB174" i="18"/>
  <c r="S174" i="18"/>
  <c r="U174" i="18" s="1"/>
  <c r="P174" i="18" s="1"/>
  <c r="O174" i="18" s="1"/>
  <c r="S174" i="16"/>
  <c r="U174" i="16" s="1"/>
  <c r="AB174" i="16"/>
  <c r="Y175" i="16"/>
  <c r="Z175" i="16"/>
  <c r="AD174" i="16"/>
  <c r="X175" i="16"/>
  <c r="AC174" i="16"/>
  <c r="AD173" i="15"/>
  <c r="Z174" i="15"/>
  <c r="Y174" i="15"/>
  <c r="AC173" i="15"/>
  <c r="X174" i="15"/>
  <c r="P172" i="15"/>
  <c r="AB173" i="15"/>
  <c r="S173" i="15"/>
  <c r="U173" i="15" s="1"/>
  <c r="P173" i="15" s="1"/>
  <c r="X174" i="14"/>
  <c r="AC173" i="14"/>
  <c r="Z174" i="14"/>
  <c r="Y174" i="14"/>
  <c r="AD173" i="14"/>
  <c r="AB173" i="14"/>
  <c r="S173" i="14"/>
  <c r="U173" i="14" s="1"/>
  <c r="P173" i="14" s="1"/>
  <c r="O173" i="14" s="1"/>
  <c r="AD174" i="13"/>
  <c r="Z175" i="13"/>
  <c r="Y175" i="13"/>
  <c r="AC174" i="13"/>
  <c r="X175" i="13"/>
  <c r="AB174" i="13"/>
  <c r="S174" i="13"/>
  <c r="U171" i="13"/>
  <c r="P171" i="13" s="1"/>
  <c r="O171" i="13" s="1"/>
  <c r="O172" i="15" l="1"/>
  <c r="O173" i="15"/>
  <c r="P173" i="19"/>
  <c r="O173" i="19" s="1"/>
  <c r="AD174" i="19"/>
  <c r="Z175" i="19"/>
  <c r="Y175" i="19"/>
  <c r="AC174" i="19"/>
  <c r="X175" i="19"/>
  <c r="S174" i="19"/>
  <c r="U174" i="19" s="1"/>
  <c r="P174" i="19" s="1"/>
  <c r="O174" i="19" s="1"/>
  <c r="AB174" i="19"/>
  <c r="AD175" i="18"/>
  <c r="Z176" i="18"/>
  <c r="Y176" i="18"/>
  <c r="X176" i="18"/>
  <c r="AC175" i="18"/>
  <c r="AB175" i="18"/>
  <c r="S175" i="18"/>
  <c r="U175" i="18" s="1"/>
  <c r="P175" i="18" s="1"/>
  <c r="O175" i="18" s="1"/>
  <c r="AB175" i="16"/>
  <c r="S175" i="16"/>
  <c r="U175" i="16" s="1"/>
  <c r="Y176" i="16"/>
  <c r="Z176" i="16"/>
  <c r="AD175" i="16"/>
  <c r="X176" i="16"/>
  <c r="AC175" i="16"/>
  <c r="P174" i="16"/>
  <c r="O174" i="16" s="1"/>
  <c r="AD174" i="15"/>
  <c r="Z175" i="15"/>
  <c r="Y175" i="15"/>
  <c r="AB174" i="15"/>
  <c r="S174" i="15"/>
  <c r="U174" i="15" s="1"/>
  <c r="AC174" i="15"/>
  <c r="X175" i="15"/>
  <c r="X175" i="14"/>
  <c r="AC174" i="14"/>
  <c r="Z175" i="14"/>
  <c r="AD174" i="14"/>
  <c r="Y175" i="14"/>
  <c r="S174" i="14"/>
  <c r="U174" i="14" s="1"/>
  <c r="AB174" i="14"/>
  <c r="Y176" i="13"/>
  <c r="AC175" i="13"/>
  <c r="X176" i="13"/>
  <c r="AB175" i="13"/>
  <c r="S175" i="13"/>
  <c r="AD175" i="13"/>
  <c r="Z176" i="13"/>
  <c r="U172" i="13"/>
  <c r="P172" i="13" s="1"/>
  <c r="O172" i="13" s="1"/>
  <c r="Z176" i="19" l="1"/>
  <c r="Y176" i="19"/>
  <c r="AD175" i="19"/>
  <c r="S175" i="19"/>
  <c r="U175" i="19" s="1"/>
  <c r="AB175" i="19"/>
  <c r="AC175" i="19"/>
  <c r="X176" i="19"/>
  <c r="AB176" i="18"/>
  <c r="S176" i="18"/>
  <c r="U176" i="18" s="1"/>
  <c r="AD176" i="18"/>
  <c r="Z177" i="18"/>
  <c r="Y177" i="18"/>
  <c r="X177" i="18"/>
  <c r="AC176" i="18"/>
  <c r="AB176" i="16"/>
  <c r="S176" i="16"/>
  <c r="U176" i="16" s="1"/>
  <c r="P175" i="16"/>
  <c r="O175" i="16" s="1"/>
  <c r="Y177" i="16"/>
  <c r="AD176" i="16"/>
  <c r="Z177" i="16"/>
  <c r="X177" i="16"/>
  <c r="AC176" i="16"/>
  <c r="AB175" i="15"/>
  <c r="S175" i="15"/>
  <c r="U175" i="15" s="1"/>
  <c r="P174" i="15"/>
  <c r="O174" i="15" s="1"/>
  <c r="AC175" i="15"/>
  <c r="X176" i="15"/>
  <c r="AD175" i="15"/>
  <c r="Z176" i="15"/>
  <c r="Y176" i="15"/>
  <c r="P174" i="14"/>
  <c r="O174" i="14" s="1"/>
  <c r="X176" i="14"/>
  <c r="AC175" i="14"/>
  <c r="Z176" i="14"/>
  <c r="AD175" i="14"/>
  <c r="Y176" i="14"/>
  <c r="S175" i="14"/>
  <c r="U175" i="14" s="1"/>
  <c r="AB175" i="14"/>
  <c r="AD176" i="13"/>
  <c r="Z177" i="13"/>
  <c r="X177" i="13"/>
  <c r="AB176" i="13"/>
  <c r="S176" i="13"/>
  <c r="Y177" i="13"/>
  <c r="AC176" i="13"/>
  <c r="U173" i="13"/>
  <c r="P173" i="13" s="1"/>
  <c r="O173" i="13" s="1"/>
  <c r="S176" i="19" l="1"/>
  <c r="U176" i="19" s="1"/>
  <c r="AB176" i="19"/>
  <c r="P175" i="19"/>
  <c r="O175" i="19" s="1"/>
  <c r="AC176" i="19"/>
  <c r="X177" i="19"/>
  <c r="Y177" i="19"/>
  <c r="Z177" i="19"/>
  <c r="AD176" i="19"/>
  <c r="AB177" i="18"/>
  <c r="S177" i="18"/>
  <c r="U177" i="18" s="1"/>
  <c r="AD177" i="18"/>
  <c r="Z178" i="18"/>
  <c r="Y178" i="18"/>
  <c r="X178" i="18"/>
  <c r="AC177" i="18"/>
  <c r="P176" i="18"/>
  <c r="O176" i="18" s="1"/>
  <c r="Y178" i="16"/>
  <c r="Z178" i="16"/>
  <c r="AD177" i="16"/>
  <c r="X178" i="16"/>
  <c r="AC177" i="16"/>
  <c r="P176" i="16"/>
  <c r="O176" i="16" s="1"/>
  <c r="S177" i="16"/>
  <c r="U177" i="16" s="1"/>
  <c r="AB177" i="16"/>
  <c r="AC176" i="15"/>
  <c r="X177" i="15"/>
  <c r="AB176" i="15"/>
  <c r="S176" i="15"/>
  <c r="U176" i="15" s="1"/>
  <c r="P175" i="15"/>
  <c r="AD176" i="15"/>
  <c r="Z177" i="15"/>
  <c r="Y177" i="15"/>
  <c r="P175" i="14"/>
  <c r="O175" i="14" s="1"/>
  <c r="X177" i="14"/>
  <c r="AC176" i="14"/>
  <c r="Z177" i="14"/>
  <c r="AD176" i="14"/>
  <c r="Y177" i="14"/>
  <c r="AB176" i="14"/>
  <c r="S176" i="14"/>
  <c r="U176" i="14" s="1"/>
  <c r="P176" i="14" s="1"/>
  <c r="O176" i="14" s="1"/>
  <c r="X178" i="13"/>
  <c r="AB177" i="13"/>
  <c r="S177" i="13"/>
  <c r="Y178" i="13"/>
  <c r="AC177" i="13"/>
  <c r="AD177" i="13"/>
  <c r="Z178" i="13"/>
  <c r="U174" i="13"/>
  <c r="P174" i="13" s="1"/>
  <c r="O174" i="13" s="1"/>
  <c r="O175" i="15" l="1"/>
  <c r="AD177" i="19"/>
  <c r="Z178" i="19"/>
  <c r="Y178" i="19"/>
  <c r="AC177" i="19"/>
  <c r="X178" i="19"/>
  <c r="S177" i="19"/>
  <c r="U177" i="19" s="1"/>
  <c r="AB177" i="19"/>
  <c r="P176" i="19"/>
  <c r="O176" i="19" s="1"/>
  <c r="AD178" i="18"/>
  <c r="Z179" i="18"/>
  <c r="Y179" i="18"/>
  <c r="P177" i="18"/>
  <c r="O177" i="18" s="1"/>
  <c r="AB178" i="18"/>
  <c r="S178" i="18"/>
  <c r="U178" i="18" s="1"/>
  <c r="P178" i="18" s="1"/>
  <c r="O178" i="18" s="1"/>
  <c r="X179" i="18"/>
  <c r="AC178" i="18"/>
  <c r="P177" i="16"/>
  <c r="O177" i="16" s="1"/>
  <c r="AB178" i="16"/>
  <c r="S178" i="16"/>
  <c r="U178" i="16" s="1"/>
  <c r="AD178" i="16"/>
  <c r="Y179" i="16"/>
  <c r="Z179" i="16"/>
  <c r="X179" i="16"/>
  <c r="AC178" i="16"/>
  <c r="AC177" i="15"/>
  <c r="X178" i="15"/>
  <c r="AD177" i="15"/>
  <c r="Z178" i="15"/>
  <c r="Y178" i="15"/>
  <c r="P176" i="15"/>
  <c r="AB177" i="15"/>
  <c r="S177" i="15"/>
  <c r="U177" i="15" s="1"/>
  <c r="P177" i="15" s="1"/>
  <c r="X178" i="14"/>
  <c r="AC177" i="14"/>
  <c r="Z178" i="14"/>
  <c r="Y178" i="14"/>
  <c r="AD177" i="14"/>
  <c r="S177" i="14"/>
  <c r="U177" i="14" s="1"/>
  <c r="AB177" i="14"/>
  <c r="AD178" i="13"/>
  <c r="Z179" i="13"/>
  <c r="Y179" i="13"/>
  <c r="AC178" i="13"/>
  <c r="X179" i="13"/>
  <c r="AB178" i="13"/>
  <c r="S178" i="13"/>
  <c r="U175" i="13"/>
  <c r="P175" i="13" s="1"/>
  <c r="O175" i="13" s="1"/>
  <c r="O176" i="15" l="1"/>
  <c r="O177" i="15"/>
  <c r="AC178" i="19"/>
  <c r="X179" i="19"/>
  <c r="Z179" i="19"/>
  <c r="Y179" i="19"/>
  <c r="AD178" i="19"/>
  <c r="P177" i="19"/>
  <c r="O177" i="19" s="1"/>
  <c r="S178" i="19"/>
  <c r="U178" i="19" s="1"/>
  <c r="AB178" i="19"/>
  <c r="AB179" i="18"/>
  <c r="S179" i="18"/>
  <c r="U179" i="18" s="1"/>
  <c r="AD179" i="18"/>
  <c r="Z180" i="18"/>
  <c r="Y180" i="18"/>
  <c r="X180" i="18"/>
  <c r="AC179" i="18"/>
  <c r="X180" i="16"/>
  <c r="AC179" i="16"/>
  <c r="AB179" i="16"/>
  <c r="S179" i="16"/>
  <c r="U179" i="16" s="1"/>
  <c r="P178" i="16"/>
  <c r="O178" i="16" s="1"/>
  <c r="AD179" i="16"/>
  <c r="Y180" i="16"/>
  <c r="Z180" i="16"/>
  <c r="AB178" i="15"/>
  <c r="S178" i="15"/>
  <c r="U178" i="15" s="1"/>
  <c r="P178" i="15" s="1"/>
  <c r="AC178" i="15"/>
  <c r="X179" i="15"/>
  <c r="AD178" i="15"/>
  <c r="Z179" i="15"/>
  <c r="Y179" i="15"/>
  <c r="X179" i="14"/>
  <c r="AC178" i="14"/>
  <c r="P177" i="14"/>
  <c r="O177" i="14" s="1"/>
  <c r="Z179" i="14"/>
  <c r="Y179" i="14"/>
  <c r="AD178" i="14"/>
  <c r="S178" i="14"/>
  <c r="U178" i="14" s="1"/>
  <c r="AB178" i="14"/>
  <c r="Y180" i="13"/>
  <c r="AC179" i="13"/>
  <c r="X180" i="13"/>
  <c r="AB179" i="13"/>
  <c r="S179" i="13"/>
  <c r="AD179" i="13"/>
  <c r="Z180" i="13"/>
  <c r="U176" i="13"/>
  <c r="P176" i="13" s="1"/>
  <c r="O176" i="13" s="1"/>
  <c r="O178" i="15" l="1"/>
  <c r="Y180" i="19"/>
  <c r="AD179" i="19"/>
  <c r="Z180" i="19"/>
  <c r="AC179" i="19"/>
  <c r="X180" i="19"/>
  <c r="S179" i="19"/>
  <c r="U179" i="19" s="1"/>
  <c r="P179" i="19" s="1"/>
  <c r="O179" i="19" s="1"/>
  <c r="AB179" i="19"/>
  <c r="P178" i="19"/>
  <c r="O178" i="19" s="1"/>
  <c r="AB180" i="18"/>
  <c r="S180" i="18"/>
  <c r="U180" i="18" s="1"/>
  <c r="X181" i="18"/>
  <c r="AC180" i="18"/>
  <c r="AD180" i="18"/>
  <c r="Z181" i="18"/>
  <c r="Y181" i="18"/>
  <c r="P179" i="18"/>
  <c r="O179" i="18" s="1"/>
  <c r="AD180" i="16"/>
  <c r="Y181" i="16"/>
  <c r="Z181" i="16"/>
  <c r="X181" i="16"/>
  <c r="AC180" i="16"/>
  <c r="P179" i="16"/>
  <c r="O179" i="16" s="1"/>
  <c r="S180" i="16"/>
  <c r="U180" i="16" s="1"/>
  <c r="P180" i="16" s="1"/>
  <c r="O180" i="16" s="1"/>
  <c r="AB180" i="16"/>
  <c r="AC179" i="15"/>
  <c r="X180" i="15"/>
  <c r="AD179" i="15"/>
  <c r="Z180" i="15"/>
  <c r="Y180" i="15"/>
  <c r="AB179" i="15"/>
  <c r="S179" i="15"/>
  <c r="U179" i="15" s="1"/>
  <c r="P179" i="15" s="1"/>
  <c r="P178" i="14"/>
  <c r="O178" i="14" s="1"/>
  <c r="X180" i="14"/>
  <c r="AC179" i="14"/>
  <c r="Z180" i="14"/>
  <c r="AD179" i="14"/>
  <c r="Y180" i="14"/>
  <c r="S179" i="14"/>
  <c r="U179" i="14" s="1"/>
  <c r="P179" i="14" s="1"/>
  <c r="O179" i="14" s="1"/>
  <c r="AB179" i="14"/>
  <c r="AD180" i="13"/>
  <c r="Z181" i="13"/>
  <c r="X181" i="13"/>
  <c r="S180" i="13"/>
  <c r="AB180" i="13"/>
  <c r="Y181" i="13"/>
  <c r="AC180" i="13"/>
  <c r="U177" i="13"/>
  <c r="P177" i="13" s="1"/>
  <c r="O177" i="13" s="1"/>
  <c r="O179" i="15" l="1"/>
  <c r="S180" i="19"/>
  <c r="U180" i="19" s="1"/>
  <c r="AB180" i="19"/>
  <c r="AD180" i="19"/>
  <c r="Z181" i="19"/>
  <c r="Y181" i="19"/>
  <c r="AC180" i="19"/>
  <c r="X181" i="19"/>
  <c r="AD181" i="18"/>
  <c r="Z182" i="18"/>
  <c r="Y182" i="18"/>
  <c r="AB181" i="18"/>
  <c r="S181" i="18"/>
  <c r="U181" i="18" s="1"/>
  <c r="P180" i="18"/>
  <c r="O180" i="18" s="1"/>
  <c r="X182" i="18"/>
  <c r="AC181" i="18"/>
  <c r="X182" i="16"/>
  <c r="AC181" i="16"/>
  <c r="AB181" i="16"/>
  <c r="S181" i="16"/>
  <c r="U181" i="16" s="1"/>
  <c r="AD181" i="16"/>
  <c r="Y182" i="16"/>
  <c r="Z182" i="16"/>
  <c r="AD180" i="15"/>
  <c r="Z181" i="15"/>
  <c r="Y181" i="15"/>
  <c r="AB180" i="15"/>
  <c r="S180" i="15"/>
  <c r="U180" i="15" s="1"/>
  <c r="P180" i="15" s="1"/>
  <c r="AC180" i="15"/>
  <c r="X181" i="15"/>
  <c r="X181" i="14"/>
  <c r="AC180" i="14"/>
  <c r="Z181" i="14"/>
  <c r="Y181" i="14"/>
  <c r="AD180" i="14"/>
  <c r="AB180" i="14"/>
  <c r="S180" i="14"/>
  <c r="U180" i="14" s="1"/>
  <c r="P180" i="14" s="1"/>
  <c r="O180" i="14" s="1"/>
  <c r="Y182" i="13"/>
  <c r="AC181" i="13"/>
  <c r="AD181" i="13"/>
  <c r="Z182" i="13"/>
  <c r="X182" i="13"/>
  <c r="AB181" i="13"/>
  <c r="S181" i="13"/>
  <c r="U178" i="13"/>
  <c r="P178" i="13" s="1"/>
  <c r="O178" i="13" s="1"/>
  <c r="O180" i="15" l="1"/>
  <c r="Z182" i="19"/>
  <c r="Y182" i="19"/>
  <c r="AD181" i="19"/>
  <c r="AC181" i="19"/>
  <c r="X182" i="19"/>
  <c r="S181" i="19"/>
  <c r="U181" i="19" s="1"/>
  <c r="P181" i="19" s="1"/>
  <c r="O181" i="19" s="1"/>
  <c r="AB181" i="19"/>
  <c r="P180" i="19"/>
  <c r="O180" i="19" s="1"/>
  <c r="AB182" i="18"/>
  <c r="S182" i="18"/>
  <c r="U182" i="18" s="1"/>
  <c r="X183" i="18"/>
  <c r="AC182" i="18"/>
  <c r="AD182" i="18"/>
  <c r="Z183" i="18"/>
  <c r="Y183" i="18"/>
  <c r="P181" i="18"/>
  <c r="O181" i="18" s="1"/>
  <c r="X183" i="16"/>
  <c r="AC182" i="16"/>
  <c r="AD182" i="16"/>
  <c r="Y183" i="16"/>
  <c r="Z183" i="16"/>
  <c r="P181" i="16"/>
  <c r="O181" i="16" s="1"/>
  <c r="S182" i="16"/>
  <c r="U182" i="16" s="1"/>
  <c r="AB182" i="16"/>
  <c r="AB181" i="15"/>
  <c r="S181" i="15"/>
  <c r="U181" i="15" s="1"/>
  <c r="AD181" i="15"/>
  <c r="Z182" i="15"/>
  <c r="Y182" i="15"/>
  <c r="AC181" i="15"/>
  <c r="X182" i="15"/>
  <c r="X182" i="14"/>
  <c r="AC181" i="14"/>
  <c r="Z182" i="14"/>
  <c r="Y182" i="14"/>
  <c r="AD181" i="14"/>
  <c r="AB181" i="14"/>
  <c r="S181" i="14"/>
  <c r="U181" i="14" s="1"/>
  <c r="P181" i="14" s="1"/>
  <c r="O181" i="14" s="1"/>
  <c r="X183" i="13"/>
  <c r="AB182" i="13"/>
  <c r="S182" i="13"/>
  <c r="AD182" i="13"/>
  <c r="Z183" i="13"/>
  <c r="Y183" i="13"/>
  <c r="AC182" i="13"/>
  <c r="U179" i="13"/>
  <c r="P179" i="13" s="1"/>
  <c r="O179" i="13" s="1"/>
  <c r="S182" i="19" l="1"/>
  <c r="U182" i="19" s="1"/>
  <c r="AB182" i="19"/>
  <c r="AC182" i="19"/>
  <c r="X183" i="19"/>
  <c r="Y183" i="19"/>
  <c r="AD182" i="19"/>
  <c r="Z183" i="19"/>
  <c r="X184" i="18"/>
  <c r="AC183" i="18"/>
  <c r="AD183" i="18"/>
  <c r="Z184" i="18"/>
  <c r="Y184" i="18"/>
  <c r="AB183" i="18"/>
  <c r="S183" i="18"/>
  <c r="U183" i="18" s="1"/>
  <c r="P183" i="18" s="1"/>
  <c r="O183" i="18" s="1"/>
  <c r="P182" i="18"/>
  <c r="O182" i="18" s="1"/>
  <c r="P182" i="16"/>
  <c r="O182" i="16" s="1"/>
  <c r="AD183" i="16"/>
  <c r="Y184" i="16"/>
  <c r="Z184" i="16"/>
  <c r="X184" i="16"/>
  <c r="AC183" i="16"/>
  <c r="AB183" i="16"/>
  <c r="S183" i="16"/>
  <c r="U183" i="16" s="1"/>
  <c r="P183" i="16" s="1"/>
  <c r="O183" i="16" s="1"/>
  <c r="AC182" i="15"/>
  <c r="X183" i="15"/>
  <c r="AB182" i="15"/>
  <c r="S182" i="15"/>
  <c r="U182" i="15" s="1"/>
  <c r="P182" i="15" s="1"/>
  <c r="AD182" i="15"/>
  <c r="Z183" i="15"/>
  <c r="Y183" i="15"/>
  <c r="P181" i="15"/>
  <c r="O181" i="15" s="1"/>
  <c r="X183" i="14"/>
  <c r="AC182" i="14"/>
  <c r="Z183" i="14"/>
  <c r="AD182" i="14"/>
  <c r="Y183" i="14"/>
  <c r="S182" i="14"/>
  <c r="U182" i="14" s="1"/>
  <c r="AB182" i="14"/>
  <c r="Y184" i="13"/>
  <c r="AC183" i="13"/>
  <c r="AD183" i="13"/>
  <c r="Z184" i="13"/>
  <c r="X184" i="13"/>
  <c r="AB183" i="13"/>
  <c r="S183" i="13"/>
  <c r="U180" i="13"/>
  <c r="P180" i="13" s="1"/>
  <c r="O180" i="13" s="1"/>
  <c r="O182" i="15" l="1"/>
  <c r="AC183" i="19"/>
  <c r="X184" i="19"/>
  <c r="S183" i="19"/>
  <c r="U183" i="19" s="1"/>
  <c r="AB183" i="19"/>
  <c r="AD183" i="19"/>
  <c r="Z184" i="19"/>
  <c r="Y184" i="19"/>
  <c r="P182" i="19"/>
  <c r="O182" i="19" s="1"/>
  <c r="X185" i="18"/>
  <c r="AC184" i="18"/>
  <c r="AD184" i="18"/>
  <c r="Z185" i="18"/>
  <c r="Y185" i="18"/>
  <c r="AB184" i="18"/>
  <c r="S184" i="18"/>
  <c r="U184" i="18" s="1"/>
  <c r="P184" i="18" s="1"/>
  <c r="O184" i="18" s="1"/>
  <c r="AB184" i="16"/>
  <c r="S184" i="16"/>
  <c r="U184" i="16" s="1"/>
  <c r="X185" i="16"/>
  <c r="AC184" i="16"/>
  <c r="AD184" i="16"/>
  <c r="Y185" i="16"/>
  <c r="Z185" i="16"/>
  <c r="AC183" i="15"/>
  <c r="X184" i="15"/>
  <c r="AB183" i="15"/>
  <c r="S183" i="15"/>
  <c r="U183" i="15" s="1"/>
  <c r="AD183" i="15"/>
  <c r="Z184" i="15"/>
  <c r="Y184" i="15"/>
  <c r="P182" i="14"/>
  <c r="O182" i="14" s="1"/>
  <c r="X184" i="14"/>
  <c r="AC183" i="14"/>
  <c r="Z184" i="14"/>
  <c r="AD183" i="14"/>
  <c r="Y184" i="14"/>
  <c r="S183" i="14"/>
  <c r="U183" i="14" s="1"/>
  <c r="AB183" i="14"/>
  <c r="X185" i="13"/>
  <c r="AB184" i="13"/>
  <c r="S184" i="13"/>
  <c r="AD184" i="13"/>
  <c r="Z185" i="13"/>
  <c r="Y185" i="13"/>
  <c r="AC184" i="13"/>
  <c r="U181" i="13"/>
  <c r="P181" i="13" s="1"/>
  <c r="O181" i="13" s="1"/>
  <c r="AC184" i="19" l="1"/>
  <c r="X185" i="19"/>
  <c r="S184" i="19"/>
  <c r="U184" i="19" s="1"/>
  <c r="AB184" i="19"/>
  <c r="Z185" i="19"/>
  <c r="AD184" i="19"/>
  <c r="Y185" i="19"/>
  <c r="P183" i="19"/>
  <c r="O183" i="19" s="1"/>
  <c r="X186" i="18"/>
  <c r="AC185" i="18"/>
  <c r="AD185" i="18"/>
  <c r="Z186" i="18"/>
  <c r="Y186" i="18"/>
  <c r="AB185" i="18"/>
  <c r="S185" i="18"/>
  <c r="U185" i="18" s="1"/>
  <c r="P185" i="18" s="1"/>
  <c r="O185" i="18" s="1"/>
  <c r="AD185" i="16"/>
  <c r="Y186" i="16"/>
  <c r="Z186" i="16"/>
  <c r="X186" i="16"/>
  <c r="AC185" i="16"/>
  <c r="P184" i="16"/>
  <c r="O184" i="16" s="1"/>
  <c r="AB185" i="16"/>
  <c r="S185" i="16"/>
  <c r="U185" i="16" s="1"/>
  <c r="P185" i="16" s="1"/>
  <c r="O185" i="16" s="1"/>
  <c r="AC184" i="15"/>
  <c r="X185" i="15"/>
  <c r="AB184" i="15"/>
  <c r="S184" i="15"/>
  <c r="U184" i="15" s="1"/>
  <c r="AD184" i="15"/>
  <c r="Z185" i="15"/>
  <c r="Y185" i="15"/>
  <c r="P183" i="15"/>
  <c r="O183" i="15" s="1"/>
  <c r="X185" i="14"/>
  <c r="AC184" i="14"/>
  <c r="P183" i="14"/>
  <c r="O183" i="14" s="1"/>
  <c r="Z185" i="14"/>
  <c r="Y185" i="14"/>
  <c r="AD184" i="14"/>
  <c r="AB184" i="14"/>
  <c r="S184" i="14"/>
  <c r="U184" i="14" s="1"/>
  <c r="P184" i="14" s="1"/>
  <c r="O184" i="14" s="1"/>
  <c r="Y186" i="13"/>
  <c r="AC185" i="13"/>
  <c r="AD185" i="13"/>
  <c r="Z186" i="13"/>
  <c r="X186" i="13"/>
  <c r="AB185" i="13"/>
  <c r="S185" i="13"/>
  <c r="U182" i="13"/>
  <c r="P182" i="13" s="1"/>
  <c r="O182" i="13" s="1"/>
  <c r="Y186" i="19" l="1"/>
  <c r="AD185" i="19"/>
  <c r="Z186" i="19"/>
  <c r="AC185" i="19"/>
  <c r="X186" i="19"/>
  <c r="S185" i="19"/>
  <c r="U185" i="19" s="1"/>
  <c r="AB185" i="19"/>
  <c r="P184" i="19"/>
  <c r="O184" i="19" s="1"/>
  <c r="AD186" i="18"/>
  <c r="Z187" i="18"/>
  <c r="Y187" i="18"/>
  <c r="X187" i="18"/>
  <c r="AC186" i="18"/>
  <c r="AB186" i="18"/>
  <c r="S186" i="18"/>
  <c r="U186" i="18" s="1"/>
  <c r="P186" i="18" s="1"/>
  <c r="O186" i="18" s="1"/>
  <c r="AD186" i="16"/>
  <c r="Y187" i="16"/>
  <c r="Z187" i="16"/>
  <c r="AB186" i="16"/>
  <c r="S186" i="16"/>
  <c r="U186" i="16" s="1"/>
  <c r="X187" i="16"/>
  <c r="AC186" i="16"/>
  <c r="AB185" i="15"/>
  <c r="S185" i="15"/>
  <c r="U185" i="15" s="1"/>
  <c r="AC185" i="15"/>
  <c r="X186" i="15"/>
  <c r="AD185" i="15"/>
  <c r="Z186" i="15"/>
  <c r="Y186" i="15"/>
  <c r="P184" i="15"/>
  <c r="X186" i="14"/>
  <c r="AC185" i="14"/>
  <c r="Z186" i="14"/>
  <c r="Y186" i="14"/>
  <c r="AD185" i="14"/>
  <c r="S185" i="14"/>
  <c r="U185" i="14" s="1"/>
  <c r="AB185" i="14"/>
  <c r="X187" i="13"/>
  <c r="AB186" i="13"/>
  <c r="S186" i="13"/>
  <c r="AD186" i="13"/>
  <c r="Z187" i="13"/>
  <c r="Y187" i="13"/>
  <c r="AC186" i="13"/>
  <c r="U183" i="13"/>
  <c r="P183" i="13" s="1"/>
  <c r="O183" i="13" s="1"/>
  <c r="O184" i="15" l="1"/>
  <c r="S186" i="19"/>
  <c r="U186" i="19" s="1"/>
  <c r="AB186" i="19"/>
  <c r="P185" i="19"/>
  <c r="O185" i="19" s="1"/>
  <c r="AD186" i="19"/>
  <c r="Z187" i="19"/>
  <c r="Y187" i="19"/>
  <c r="AC186" i="19"/>
  <c r="X187" i="19"/>
  <c r="X188" i="18"/>
  <c r="AC187" i="18"/>
  <c r="AD187" i="18"/>
  <c r="Z188" i="18"/>
  <c r="Y188" i="18"/>
  <c r="AB187" i="18"/>
  <c r="S187" i="18"/>
  <c r="U187" i="18" s="1"/>
  <c r="P187" i="18" s="1"/>
  <c r="O187" i="18" s="1"/>
  <c r="P186" i="16"/>
  <c r="O186" i="16" s="1"/>
  <c r="AD187" i="16"/>
  <c r="Y188" i="16"/>
  <c r="Z188" i="16"/>
  <c r="S187" i="16"/>
  <c r="U187" i="16" s="1"/>
  <c r="AB187" i="16"/>
  <c r="X188" i="16"/>
  <c r="AC187" i="16"/>
  <c r="AD186" i="15"/>
  <c r="Z187" i="15"/>
  <c r="Y187" i="15"/>
  <c r="AC186" i="15"/>
  <c r="X187" i="15"/>
  <c r="AB186" i="15"/>
  <c r="S186" i="15"/>
  <c r="U186" i="15" s="1"/>
  <c r="P186" i="15" s="1"/>
  <c r="P185" i="15"/>
  <c r="O185" i="15" s="1"/>
  <c r="P185" i="14"/>
  <c r="O185" i="14" s="1"/>
  <c r="X187" i="14"/>
  <c r="AC186" i="14"/>
  <c r="Z187" i="14"/>
  <c r="Y187" i="14"/>
  <c r="AD186" i="14"/>
  <c r="S186" i="14"/>
  <c r="U186" i="14" s="1"/>
  <c r="AB186" i="14"/>
  <c r="Y188" i="13"/>
  <c r="AC187" i="13"/>
  <c r="AD187" i="13"/>
  <c r="Z188" i="13"/>
  <c r="X188" i="13"/>
  <c r="AB187" i="13"/>
  <c r="S187" i="13"/>
  <c r="U184" i="13"/>
  <c r="P184" i="13" s="1"/>
  <c r="O184" i="13" s="1"/>
  <c r="O186" i="15" l="1"/>
  <c r="S187" i="19"/>
  <c r="U187" i="19" s="1"/>
  <c r="AB187" i="19"/>
  <c r="AC187" i="19"/>
  <c r="X188" i="19"/>
  <c r="Z188" i="19"/>
  <c r="Y188" i="19"/>
  <c r="AD187" i="19"/>
  <c r="P186" i="19"/>
  <c r="O186" i="19" s="1"/>
  <c r="AD188" i="18"/>
  <c r="Z189" i="18"/>
  <c r="Y189" i="18"/>
  <c r="X189" i="18"/>
  <c r="AC188" i="18"/>
  <c r="AB188" i="18"/>
  <c r="S188" i="18"/>
  <c r="U188" i="18" s="1"/>
  <c r="P188" i="18" s="1"/>
  <c r="O188" i="18" s="1"/>
  <c r="P187" i="16"/>
  <c r="O187" i="16" s="1"/>
  <c r="AD188" i="16"/>
  <c r="Y189" i="16"/>
  <c r="Z189" i="16"/>
  <c r="X189" i="16"/>
  <c r="AC188" i="16"/>
  <c r="AB188" i="16"/>
  <c r="S188" i="16"/>
  <c r="U188" i="16" s="1"/>
  <c r="P188" i="16" s="1"/>
  <c r="O188" i="16" s="1"/>
  <c r="AC187" i="15"/>
  <c r="X188" i="15"/>
  <c r="AB187" i="15"/>
  <c r="S187" i="15"/>
  <c r="U187" i="15" s="1"/>
  <c r="P187" i="15" s="1"/>
  <c r="AD187" i="15"/>
  <c r="Z188" i="15"/>
  <c r="Y188" i="15"/>
  <c r="P186" i="14"/>
  <c r="O186" i="14" s="1"/>
  <c r="X188" i="14"/>
  <c r="AC187" i="14"/>
  <c r="Z188" i="14"/>
  <c r="AD187" i="14"/>
  <c r="Y188" i="14"/>
  <c r="S187" i="14"/>
  <c r="U187" i="14" s="1"/>
  <c r="P187" i="14" s="1"/>
  <c r="O187" i="14" s="1"/>
  <c r="AB187" i="14"/>
  <c r="X189" i="13"/>
  <c r="AB188" i="13"/>
  <c r="S188" i="13"/>
  <c r="AD188" i="13"/>
  <c r="Z189" i="13"/>
  <c r="Y189" i="13"/>
  <c r="AC188" i="13"/>
  <c r="U185" i="13"/>
  <c r="P185" i="13" s="1"/>
  <c r="O185" i="13" s="1"/>
  <c r="O187" i="15" l="1"/>
  <c r="AC188" i="19"/>
  <c r="X189" i="19"/>
  <c r="Y189" i="19"/>
  <c r="Z189" i="19"/>
  <c r="AD188" i="19"/>
  <c r="S188" i="19"/>
  <c r="U188" i="19" s="1"/>
  <c r="P188" i="19" s="1"/>
  <c r="O188" i="19" s="1"/>
  <c r="AB188" i="19"/>
  <c r="P187" i="19"/>
  <c r="O187" i="19" s="1"/>
  <c r="AB189" i="18"/>
  <c r="S189" i="18"/>
  <c r="U189" i="18" s="1"/>
  <c r="X190" i="18"/>
  <c r="AC189" i="18"/>
  <c r="AD189" i="18"/>
  <c r="Z190" i="18"/>
  <c r="Y190" i="18"/>
  <c r="AD189" i="16"/>
  <c r="Y190" i="16"/>
  <c r="Z190" i="16"/>
  <c r="X190" i="16"/>
  <c r="AC189" i="16"/>
  <c r="S189" i="16"/>
  <c r="U189" i="16" s="1"/>
  <c r="AB189" i="16"/>
  <c r="AD188" i="15"/>
  <c r="Z189" i="15"/>
  <c r="Y189" i="15"/>
  <c r="AC188" i="15"/>
  <c r="X189" i="15"/>
  <c r="AB188" i="15"/>
  <c r="S188" i="15"/>
  <c r="U188" i="15" s="1"/>
  <c r="P188" i="15" s="1"/>
  <c r="O188" i="15" s="1"/>
  <c r="X189" i="14"/>
  <c r="AC188" i="14"/>
  <c r="Z189" i="14"/>
  <c r="Y189" i="14"/>
  <c r="AD188" i="14"/>
  <c r="AB188" i="14"/>
  <c r="S188" i="14"/>
  <c r="U188" i="14" s="1"/>
  <c r="P188" i="14" s="1"/>
  <c r="O188" i="14" s="1"/>
  <c r="Y190" i="13"/>
  <c r="AC189" i="13"/>
  <c r="AD189" i="13"/>
  <c r="Z190" i="13"/>
  <c r="X190" i="13"/>
  <c r="AB189" i="13"/>
  <c r="S189" i="13"/>
  <c r="U186" i="13"/>
  <c r="P186" i="13" s="1"/>
  <c r="O186" i="13" s="1"/>
  <c r="S189" i="19" l="1"/>
  <c r="U189" i="19" s="1"/>
  <c r="AB189" i="19"/>
  <c r="AD189" i="19"/>
  <c r="Z190" i="19"/>
  <c r="Y190" i="19"/>
  <c r="AC189" i="19"/>
  <c r="X190" i="19"/>
  <c r="X191" i="18"/>
  <c r="AC190" i="18"/>
  <c r="AD190" i="18"/>
  <c r="Z191" i="18"/>
  <c r="Y191" i="18"/>
  <c r="P189" i="18"/>
  <c r="O189" i="18" s="1"/>
  <c r="AB190" i="18"/>
  <c r="S190" i="18"/>
  <c r="U190" i="18" s="1"/>
  <c r="P190" i="18" s="1"/>
  <c r="O190" i="18" s="1"/>
  <c r="AB190" i="16"/>
  <c r="S190" i="16"/>
  <c r="U190" i="16" s="1"/>
  <c r="P189" i="16"/>
  <c r="O189" i="16" s="1"/>
  <c r="AD190" i="16"/>
  <c r="Y191" i="16"/>
  <c r="Z191" i="16"/>
  <c r="X191" i="16"/>
  <c r="AC190" i="16"/>
  <c r="AD189" i="15"/>
  <c r="Z190" i="15"/>
  <c r="Y190" i="15"/>
  <c r="AB189" i="15"/>
  <c r="S189" i="15"/>
  <c r="U189" i="15" s="1"/>
  <c r="AC189" i="15"/>
  <c r="X190" i="15"/>
  <c r="X190" i="14"/>
  <c r="AC189" i="14"/>
  <c r="Z190" i="14"/>
  <c r="Y190" i="14"/>
  <c r="AD189" i="14"/>
  <c r="AB189" i="14"/>
  <c r="S189" i="14"/>
  <c r="U189" i="14" s="1"/>
  <c r="P189" i="14" s="1"/>
  <c r="O189" i="14" s="1"/>
  <c r="X191" i="13"/>
  <c r="AB190" i="13"/>
  <c r="S190" i="13"/>
  <c r="AD190" i="13"/>
  <c r="Z191" i="13"/>
  <c r="Y191" i="13"/>
  <c r="AC190" i="13"/>
  <c r="U187" i="13"/>
  <c r="P187" i="13" s="1"/>
  <c r="O187" i="13" s="1"/>
  <c r="AC190" i="19" l="1"/>
  <c r="X191" i="19"/>
  <c r="Z191" i="19"/>
  <c r="Y191" i="19"/>
  <c r="AD190" i="19"/>
  <c r="S190" i="19"/>
  <c r="U190" i="19" s="1"/>
  <c r="P190" i="19" s="1"/>
  <c r="O190" i="19" s="1"/>
  <c r="AB190" i="19"/>
  <c r="P189" i="19"/>
  <c r="O189" i="19" s="1"/>
  <c r="AD191" i="18"/>
  <c r="Z192" i="18"/>
  <c r="Y192" i="18"/>
  <c r="X192" i="18"/>
  <c r="AC191" i="18"/>
  <c r="AB191" i="18"/>
  <c r="S191" i="18"/>
  <c r="U191" i="18" s="1"/>
  <c r="P191" i="18" s="1"/>
  <c r="O191" i="18" s="1"/>
  <c r="AB191" i="16"/>
  <c r="S191" i="16"/>
  <c r="U191" i="16" s="1"/>
  <c r="X192" i="16"/>
  <c r="AC191" i="16"/>
  <c r="AD191" i="16"/>
  <c r="Z192" i="16"/>
  <c r="Y192" i="16"/>
  <c r="P190" i="16"/>
  <c r="O190" i="16" s="1"/>
  <c r="AB190" i="15"/>
  <c r="S190" i="15"/>
  <c r="U190" i="15" s="1"/>
  <c r="P189" i="15"/>
  <c r="O189" i="15" s="1"/>
  <c r="AC190" i="15"/>
  <c r="X191" i="15"/>
  <c r="AD190" i="15"/>
  <c r="Z191" i="15"/>
  <c r="Y191" i="15"/>
  <c r="X191" i="14"/>
  <c r="AC190" i="14"/>
  <c r="Z191" i="14"/>
  <c r="AD190" i="14"/>
  <c r="Y191" i="14"/>
  <c r="AB190" i="14"/>
  <c r="S190" i="14"/>
  <c r="U190" i="14" s="1"/>
  <c r="P190" i="14" s="1"/>
  <c r="O190" i="14" s="1"/>
  <c r="Y192" i="13"/>
  <c r="AC191" i="13"/>
  <c r="AD191" i="13"/>
  <c r="Z192" i="13"/>
  <c r="X192" i="13"/>
  <c r="AB191" i="13"/>
  <c r="S191" i="13"/>
  <c r="U188" i="13"/>
  <c r="P188" i="13" s="1"/>
  <c r="O188" i="13" s="1"/>
  <c r="AC191" i="19" l="1"/>
  <c r="X192" i="19"/>
  <c r="Y192" i="19"/>
  <c r="AD191" i="19"/>
  <c r="Z192" i="19"/>
  <c r="S191" i="19"/>
  <c r="U191" i="19" s="1"/>
  <c r="AB191" i="19"/>
  <c r="AB192" i="18"/>
  <c r="S192" i="18"/>
  <c r="U192" i="18" s="1"/>
  <c r="X193" i="18"/>
  <c r="AC192" i="18"/>
  <c r="AD192" i="18"/>
  <c r="Z193" i="18"/>
  <c r="Y193" i="18"/>
  <c r="AC192" i="16"/>
  <c r="X193" i="16"/>
  <c r="P191" i="16"/>
  <c r="O191" i="16" s="1"/>
  <c r="Y193" i="16"/>
  <c r="Z193" i="16"/>
  <c r="AD192" i="16"/>
  <c r="S192" i="16"/>
  <c r="U192" i="16" s="1"/>
  <c r="P192" i="16" s="1"/>
  <c r="O192" i="16" s="1"/>
  <c r="AB192" i="16"/>
  <c r="AD191" i="15"/>
  <c r="Z192" i="15"/>
  <c r="Y192" i="15"/>
  <c r="P190" i="15"/>
  <c r="AC191" i="15"/>
  <c r="X192" i="15"/>
  <c r="AB191" i="15"/>
  <c r="S191" i="15"/>
  <c r="U191" i="15" s="1"/>
  <c r="P191" i="15" s="1"/>
  <c r="O191" i="15" s="1"/>
  <c r="X192" i="14"/>
  <c r="AC191" i="14"/>
  <c r="Z192" i="14"/>
  <c r="AD191" i="14"/>
  <c r="Y192" i="14"/>
  <c r="S191" i="14"/>
  <c r="U191" i="14" s="1"/>
  <c r="AB191" i="14"/>
  <c r="AD192" i="13"/>
  <c r="Z193" i="13"/>
  <c r="X193" i="13"/>
  <c r="AB192" i="13"/>
  <c r="S192" i="13"/>
  <c r="Y193" i="13"/>
  <c r="AC192" i="13"/>
  <c r="U189" i="13"/>
  <c r="P189" i="13" s="1"/>
  <c r="O189" i="13" s="1"/>
  <c r="O190" i="15" l="1"/>
  <c r="P191" i="19"/>
  <c r="O191" i="19" s="1"/>
  <c r="AC192" i="19"/>
  <c r="X193" i="19"/>
  <c r="AD192" i="19"/>
  <c r="Z193" i="19"/>
  <c r="Y193" i="19"/>
  <c r="S192" i="19"/>
  <c r="U192" i="19" s="1"/>
  <c r="P192" i="19" s="1"/>
  <c r="O192" i="19" s="1"/>
  <c r="AB192" i="19"/>
  <c r="X194" i="18"/>
  <c r="AC193" i="18"/>
  <c r="AB193" i="18"/>
  <c r="S193" i="18"/>
  <c r="U193" i="18" s="1"/>
  <c r="P193" i="18" s="1"/>
  <c r="O193" i="18" s="1"/>
  <c r="AD193" i="18"/>
  <c r="Z194" i="18"/>
  <c r="Y194" i="18"/>
  <c r="P192" i="18"/>
  <c r="O192" i="18" s="1"/>
  <c r="AD193" i="16"/>
  <c r="Z194" i="16"/>
  <c r="Y194" i="16"/>
  <c r="AC193" i="16"/>
  <c r="X194" i="16"/>
  <c r="S193" i="16"/>
  <c r="U193" i="16" s="1"/>
  <c r="P193" i="16" s="1"/>
  <c r="O193" i="16" s="1"/>
  <c r="AB193" i="16"/>
  <c r="AB192" i="15"/>
  <c r="S192" i="15"/>
  <c r="U192" i="15" s="1"/>
  <c r="AD192" i="15"/>
  <c r="Z193" i="15"/>
  <c r="Y193" i="15"/>
  <c r="AC192" i="15"/>
  <c r="X193" i="15"/>
  <c r="P191" i="14"/>
  <c r="O191" i="14" s="1"/>
  <c r="X193" i="14"/>
  <c r="AC192" i="14"/>
  <c r="Z193" i="14"/>
  <c r="Y193" i="14"/>
  <c r="AD192" i="14"/>
  <c r="AB192" i="14"/>
  <c r="S192" i="14"/>
  <c r="U192" i="14" s="1"/>
  <c r="X194" i="13"/>
  <c r="AB193" i="13"/>
  <c r="S193" i="13"/>
  <c r="Y194" i="13"/>
  <c r="AC193" i="13"/>
  <c r="AD193" i="13"/>
  <c r="Z194" i="13"/>
  <c r="U190" i="13"/>
  <c r="P190" i="13" s="1"/>
  <c r="O190" i="13" s="1"/>
  <c r="AC193" i="19" l="1"/>
  <c r="X194" i="19"/>
  <c r="S193" i="19"/>
  <c r="U193" i="19" s="1"/>
  <c r="AB193" i="19"/>
  <c r="Z194" i="19"/>
  <c r="Y194" i="19"/>
  <c r="AD193" i="19"/>
  <c r="X195" i="18"/>
  <c r="AC194" i="18"/>
  <c r="AD194" i="18"/>
  <c r="Z195" i="18"/>
  <c r="Y195" i="18"/>
  <c r="AB194" i="18"/>
  <c r="S194" i="18"/>
  <c r="U194" i="18" s="1"/>
  <c r="P194" i="18" s="1"/>
  <c r="O194" i="18" s="1"/>
  <c r="S194" i="16"/>
  <c r="U194" i="16" s="1"/>
  <c r="AB194" i="16"/>
  <c r="AC194" i="16"/>
  <c r="X195" i="16"/>
  <c r="Z195" i="16"/>
  <c r="Y195" i="16"/>
  <c r="AD194" i="16"/>
  <c r="AC193" i="15"/>
  <c r="X194" i="15"/>
  <c r="AB193" i="15"/>
  <c r="S193" i="15"/>
  <c r="U193" i="15" s="1"/>
  <c r="AD193" i="15"/>
  <c r="Y194" i="15"/>
  <c r="Z194" i="15"/>
  <c r="P192" i="15"/>
  <c r="O192" i="15" s="1"/>
  <c r="P192" i="14"/>
  <c r="O192" i="14" s="1"/>
  <c r="X194" i="14"/>
  <c r="AC193" i="14"/>
  <c r="Z194" i="14"/>
  <c r="Y194" i="14"/>
  <c r="AD193" i="14"/>
  <c r="S193" i="14"/>
  <c r="U193" i="14" s="1"/>
  <c r="P193" i="14" s="1"/>
  <c r="O193" i="14" s="1"/>
  <c r="AB193" i="14"/>
  <c r="AD194" i="13"/>
  <c r="Z195" i="13"/>
  <c r="Y195" i="13"/>
  <c r="AC194" i="13"/>
  <c r="X195" i="13"/>
  <c r="AB194" i="13"/>
  <c r="S194" i="13"/>
  <c r="U191" i="13"/>
  <c r="P191" i="13" s="1"/>
  <c r="O191" i="13" s="1"/>
  <c r="P193" i="19" l="1"/>
  <c r="O193" i="19" s="1"/>
  <c r="AC194" i="19"/>
  <c r="X195" i="19"/>
  <c r="Y195" i="19"/>
  <c r="AD194" i="19"/>
  <c r="Z195" i="19"/>
  <c r="S194" i="19"/>
  <c r="U194" i="19" s="1"/>
  <c r="P194" i="19" s="1"/>
  <c r="O194" i="19" s="1"/>
  <c r="AB194" i="19"/>
  <c r="X196" i="18"/>
  <c r="AC195" i="18"/>
  <c r="AD195" i="18"/>
  <c r="Z196" i="18"/>
  <c r="Y196" i="18"/>
  <c r="AB195" i="18"/>
  <c r="S195" i="18"/>
  <c r="U195" i="18" s="1"/>
  <c r="P195" i="18" s="1"/>
  <c r="O195" i="18" s="1"/>
  <c r="AC195" i="16"/>
  <c r="X196" i="16"/>
  <c r="Z196" i="16"/>
  <c r="Y196" i="16"/>
  <c r="AD195" i="16"/>
  <c r="S195" i="16"/>
  <c r="U195" i="16" s="1"/>
  <c r="AB195" i="16"/>
  <c r="P194" i="16"/>
  <c r="O194" i="16" s="1"/>
  <c r="AD194" i="15"/>
  <c r="Y195" i="15"/>
  <c r="Z195" i="15"/>
  <c r="P193" i="15"/>
  <c r="AB194" i="15"/>
  <c r="S194" i="15"/>
  <c r="U194" i="15" s="1"/>
  <c r="P194" i="15" s="1"/>
  <c r="AC194" i="15"/>
  <c r="X195" i="15"/>
  <c r="X195" i="14"/>
  <c r="AC194" i="14"/>
  <c r="Z195" i="14"/>
  <c r="Y195" i="14"/>
  <c r="AD194" i="14"/>
  <c r="S194" i="14"/>
  <c r="U194" i="14" s="1"/>
  <c r="AB194" i="14"/>
  <c r="Y196" i="13"/>
  <c r="AC195" i="13"/>
  <c r="X196" i="13"/>
  <c r="AB195" i="13"/>
  <c r="S195" i="13"/>
  <c r="AD195" i="13"/>
  <c r="Z196" i="13"/>
  <c r="U192" i="13"/>
  <c r="P192" i="13" s="1"/>
  <c r="O192" i="13" s="1"/>
  <c r="O193" i="15" l="1"/>
  <c r="O194" i="15"/>
  <c r="AC195" i="19"/>
  <c r="X196" i="19"/>
  <c r="S195" i="19"/>
  <c r="U195" i="19" s="1"/>
  <c r="AB195" i="19"/>
  <c r="AD195" i="19"/>
  <c r="Z196" i="19"/>
  <c r="Y196" i="19"/>
  <c r="AD196" i="18"/>
  <c r="Z197" i="18"/>
  <c r="Y197" i="18"/>
  <c r="X197" i="18"/>
  <c r="AC196" i="18"/>
  <c r="AB196" i="18"/>
  <c r="S196" i="18"/>
  <c r="U196" i="18" s="1"/>
  <c r="P196" i="18" s="1"/>
  <c r="O196" i="18" s="1"/>
  <c r="P195" i="16"/>
  <c r="O195" i="16" s="1"/>
  <c r="AC196" i="16"/>
  <c r="X197" i="16"/>
  <c r="AD196" i="16"/>
  <c r="Z197" i="16"/>
  <c r="Y197" i="16"/>
  <c r="S196" i="16"/>
  <c r="U196" i="16" s="1"/>
  <c r="P196" i="16" s="1"/>
  <c r="O196" i="16" s="1"/>
  <c r="AB196" i="16"/>
  <c r="AB195" i="15"/>
  <c r="S195" i="15"/>
  <c r="U195" i="15" s="1"/>
  <c r="AD195" i="15"/>
  <c r="Y196" i="15"/>
  <c r="Z196" i="15"/>
  <c r="AC195" i="15"/>
  <c r="X196" i="15"/>
  <c r="P194" i="14"/>
  <c r="O194" i="14" s="1"/>
  <c r="X196" i="14"/>
  <c r="AC195" i="14"/>
  <c r="Z196" i="14"/>
  <c r="AD195" i="14"/>
  <c r="Y196" i="14"/>
  <c r="S195" i="14"/>
  <c r="U195" i="14" s="1"/>
  <c r="P195" i="14" s="1"/>
  <c r="O195" i="14" s="1"/>
  <c r="AB195" i="14"/>
  <c r="AD196" i="13"/>
  <c r="Z197" i="13"/>
  <c r="X197" i="13"/>
  <c r="S196" i="13"/>
  <c r="AB196" i="13"/>
  <c r="Y197" i="13"/>
  <c r="AC196" i="13"/>
  <c r="U193" i="13"/>
  <c r="P193" i="13" s="1"/>
  <c r="O193" i="13" s="1"/>
  <c r="Z197" i="19" l="1"/>
  <c r="AD196" i="19"/>
  <c r="Y197" i="19"/>
  <c r="P195" i="19"/>
  <c r="O195" i="19" s="1"/>
  <c r="AC196" i="19"/>
  <c r="X197" i="19"/>
  <c r="S196" i="19"/>
  <c r="U196" i="19" s="1"/>
  <c r="P196" i="19" s="1"/>
  <c r="O196" i="19" s="1"/>
  <c r="AB196" i="19"/>
  <c r="AB197" i="18"/>
  <c r="S197" i="18"/>
  <c r="U197" i="18" s="1"/>
  <c r="X198" i="18"/>
  <c r="AC197" i="18"/>
  <c r="AD197" i="18"/>
  <c r="Z198" i="18"/>
  <c r="Y198" i="18"/>
  <c r="AC197" i="16"/>
  <c r="X198" i="16"/>
  <c r="S197" i="16"/>
  <c r="U197" i="16" s="1"/>
  <c r="AB197" i="16"/>
  <c r="AD197" i="16"/>
  <c r="Z198" i="16"/>
  <c r="Y198" i="16"/>
  <c r="AD196" i="15"/>
  <c r="Y197" i="15"/>
  <c r="Z197" i="15"/>
  <c r="AB196" i="15"/>
  <c r="S196" i="15"/>
  <c r="U196" i="15" s="1"/>
  <c r="AC196" i="15"/>
  <c r="X197" i="15"/>
  <c r="P195" i="15"/>
  <c r="O195" i="15" s="1"/>
  <c r="X197" i="14"/>
  <c r="AC196" i="14"/>
  <c r="AB196" i="14"/>
  <c r="S196" i="14"/>
  <c r="U196" i="14" s="1"/>
  <c r="Z197" i="14"/>
  <c r="Y197" i="14"/>
  <c r="AD196" i="14"/>
  <c r="X198" i="13"/>
  <c r="AB197" i="13"/>
  <c r="S197" i="13"/>
  <c r="Y198" i="13"/>
  <c r="AC197" i="13"/>
  <c r="AD197" i="13"/>
  <c r="Z198" i="13"/>
  <c r="U194" i="13"/>
  <c r="P194" i="13" s="1"/>
  <c r="O194" i="13" s="1"/>
  <c r="S197" i="19" l="1"/>
  <c r="U197" i="19" s="1"/>
  <c r="AB197" i="19"/>
  <c r="AC197" i="19"/>
  <c r="X198" i="19"/>
  <c r="Y198" i="19"/>
  <c r="AD197" i="19"/>
  <c r="Z198" i="19"/>
  <c r="X199" i="18"/>
  <c r="AC198" i="18"/>
  <c r="AB198" i="18"/>
  <c r="S198" i="18"/>
  <c r="U198" i="18" s="1"/>
  <c r="P197" i="18"/>
  <c r="O197" i="18" s="1"/>
  <c r="AD198" i="18"/>
  <c r="Z199" i="18"/>
  <c r="Y199" i="18"/>
  <c r="AC198" i="16"/>
  <c r="X199" i="16"/>
  <c r="AD198" i="16"/>
  <c r="Z199" i="16"/>
  <c r="Y199" i="16"/>
  <c r="S198" i="16"/>
  <c r="U198" i="16" s="1"/>
  <c r="AB198" i="16"/>
  <c r="P197" i="16"/>
  <c r="O197" i="16" s="1"/>
  <c r="AB197" i="15"/>
  <c r="S197" i="15"/>
  <c r="U197" i="15" s="1"/>
  <c r="AC197" i="15"/>
  <c r="X198" i="15"/>
  <c r="P196" i="15"/>
  <c r="AD197" i="15"/>
  <c r="Y198" i="15"/>
  <c r="Z198" i="15"/>
  <c r="Z198" i="14"/>
  <c r="Y198" i="14"/>
  <c r="AD197" i="14"/>
  <c r="P196" i="14"/>
  <c r="O196" i="14" s="1"/>
  <c r="X198" i="14"/>
  <c r="AC197" i="14"/>
  <c r="AB197" i="14"/>
  <c r="S197" i="14"/>
  <c r="U197" i="14" s="1"/>
  <c r="P197" i="14" s="1"/>
  <c r="O197" i="14" s="1"/>
  <c r="AD198" i="13"/>
  <c r="Z199" i="13"/>
  <c r="Y199" i="13"/>
  <c r="AC198" i="13"/>
  <c r="X199" i="13"/>
  <c r="AB198" i="13"/>
  <c r="S198" i="13"/>
  <c r="U195" i="13"/>
  <c r="P195" i="13" s="1"/>
  <c r="O195" i="13" s="1"/>
  <c r="O196" i="15" l="1"/>
  <c r="Z199" i="19"/>
  <c r="AD198" i="19"/>
  <c r="Y199" i="19"/>
  <c r="AC198" i="19"/>
  <c r="X199" i="19"/>
  <c r="S198" i="19"/>
  <c r="U198" i="19" s="1"/>
  <c r="P198" i="19" s="1"/>
  <c r="O198" i="19" s="1"/>
  <c r="AB198" i="19"/>
  <c r="P197" i="19"/>
  <c r="O197" i="19" s="1"/>
  <c r="AD199" i="18"/>
  <c r="Z200" i="18"/>
  <c r="Y200" i="18"/>
  <c r="X200" i="18"/>
  <c r="AC199" i="18"/>
  <c r="P198" i="18"/>
  <c r="O198" i="18" s="1"/>
  <c r="AB199" i="18"/>
  <c r="S199" i="18"/>
  <c r="U199" i="18" s="1"/>
  <c r="P199" i="18" s="1"/>
  <c r="O199" i="18" s="1"/>
  <c r="P198" i="16"/>
  <c r="O198" i="16" s="1"/>
  <c r="AD199" i="16"/>
  <c r="Z200" i="16"/>
  <c r="Y200" i="16"/>
  <c r="S199" i="16"/>
  <c r="U199" i="16" s="1"/>
  <c r="P199" i="16" s="1"/>
  <c r="O199" i="16" s="1"/>
  <c r="AB199" i="16"/>
  <c r="AC199" i="16"/>
  <c r="X200" i="16"/>
  <c r="AC198" i="15"/>
  <c r="X199" i="15"/>
  <c r="P197" i="15"/>
  <c r="AD198" i="15"/>
  <c r="Y199" i="15"/>
  <c r="Z199" i="15"/>
  <c r="AB198" i="15"/>
  <c r="S198" i="15"/>
  <c r="U198" i="15" s="1"/>
  <c r="P198" i="15" s="1"/>
  <c r="AB198" i="14"/>
  <c r="S198" i="14"/>
  <c r="U198" i="14" s="1"/>
  <c r="X199" i="14"/>
  <c r="AC198" i="14"/>
  <c r="Z199" i="14"/>
  <c r="AD198" i="14"/>
  <c r="Y199" i="14"/>
  <c r="Y200" i="13"/>
  <c r="AC199" i="13"/>
  <c r="X200" i="13"/>
  <c r="AB199" i="13"/>
  <c r="S199" i="13"/>
  <c r="AD199" i="13"/>
  <c r="Z200" i="13"/>
  <c r="U196" i="13"/>
  <c r="P196" i="13" s="1"/>
  <c r="O196" i="13" s="1"/>
  <c r="O197" i="15" l="1"/>
  <c r="O198" i="15"/>
  <c r="AC199" i="19"/>
  <c r="X200" i="19"/>
  <c r="S199" i="19"/>
  <c r="U199" i="19" s="1"/>
  <c r="AB199" i="19"/>
  <c r="Z200" i="19"/>
  <c r="AD199" i="19"/>
  <c r="Y200" i="19"/>
  <c r="X201" i="18"/>
  <c r="AC200" i="18"/>
  <c r="AD200" i="18"/>
  <c r="Z201" i="18"/>
  <c r="Y201" i="18"/>
  <c r="AB200" i="18"/>
  <c r="S200" i="18"/>
  <c r="U200" i="18" s="1"/>
  <c r="P200" i="18" s="1"/>
  <c r="O200" i="18" s="1"/>
  <c r="S200" i="16"/>
  <c r="U200" i="16" s="1"/>
  <c r="AB200" i="16"/>
  <c r="Z201" i="16"/>
  <c r="Y201" i="16"/>
  <c r="AD200" i="16"/>
  <c r="AC200" i="16"/>
  <c r="X201" i="16"/>
  <c r="AD199" i="15"/>
  <c r="Y200" i="15"/>
  <c r="Z200" i="15"/>
  <c r="AC199" i="15"/>
  <c r="X200" i="15"/>
  <c r="AB199" i="15"/>
  <c r="S199" i="15"/>
  <c r="U199" i="15" s="1"/>
  <c r="P199" i="15" s="1"/>
  <c r="Z200" i="14"/>
  <c r="AD199" i="14"/>
  <c r="Y200" i="14"/>
  <c r="X200" i="14"/>
  <c r="AC199" i="14"/>
  <c r="P198" i="14"/>
  <c r="O198" i="14" s="1"/>
  <c r="S199" i="14"/>
  <c r="U199" i="14" s="1"/>
  <c r="AB199" i="14"/>
  <c r="AD200" i="13"/>
  <c r="Z201" i="13"/>
  <c r="X201" i="13"/>
  <c r="AB200" i="13"/>
  <c r="S200" i="13"/>
  <c r="Y201" i="13"/>
  <c r="AC200" i="13"/>
  <c r="U197" i="13"/>
  <c r="P197" i="13" s="1"/>
  <c r="O197" i="13" s="1"/>
  <c r="O199" i="15" l="1"/>
  <c r="AC200" i="19"/>
  <c r="X201" i="19"/>
  <c r="P199" i="19"/>
  <c r="O199" i="19" s="1"/>
  <c r="S200" i="19"/>
  <c r="U200" i="19" s="1"/>
  <c r="AB200" i="19"/>
  <c r="Z201" i="19"/>
  <c r="AD200" i="19"/>
  <c r="Y201" i="19"/>
  <c r="AD201" i="18"/>
  <c r="Z202" i="18"/>
  <c r="Y202" i="18"/>
  <c r="X202" i="18"/>
  <c r="AC201" i="18"/>
  <c r="AB201" i="18"/>
  <c r="S201" i="18"/>
  <c r="U201" i="18" s="1"/>
  <c r="P201" i="18" s="1"/>
  <c r="O201" i="18" s="1"/>
  <c r="Z202" i="16"/>
  <c r="Y202" i="16"/>
  <c r="AD201" i="16"/>
  <c r="AC201" i="16"/>
  <c r="X202" i="16"/>
  <c r="S201" i="16"/>
  <c r="U201" i="16" s="1"/>
  <c r="AB201" i="16"/>
  <c r="P200" i="16"/>
  <c r="O200" i="16" s="1"/>
  <c r="AB200" i="15"/>
  <c r="S200" i="15"/>
  <c r="U200" i="15" s="1"/>
  <c r="AC200" i="15"/>
  <c r="X201" i="15"/>
  <c r="AD200" i="15"/>
  <c r="Y201" i="15"/>
  <c r="Z201" i="15"/>
  <c r="P199" i="14"/>
  <c r="O199" i="14" s="1"/>
  <c r="X201" i="14"/>
  <c r="AC200" i="14"/>
  <c r="AB200" i="14"/>
  <c r="S200" i="14"/>
  <c r="U200" i="14" s="1"/>
  <c r="Z201" i="14"/>
  <c r="AD200" i="14"/>
  <c r="Y201" i="14"/>
  <c r="Y202" i="13"/>
  <c r="AC201" i="13"/>
  <c r="X202" i="13"/>
  <c r="AB201" i="13"/>
  <c r="S201" i="13"/>
  <c r="AD201" i="13"/>
  <c r="Z202" i="13"/>
  <c r="U198" i="13"/>
  <c r="P198" i="13" s="1"/>
  <c r="O198" i="13" s="1"/>
  <c r="Z202" i="19" l="1"/>
  <c r="AD201" i="19"/>
  <c r="Y202" i="19"/>
  <c r="P200" i="19"/>
  <c r="O200" i="19" s="1"/>
  <c r="S201" i="19"/>
  <c r="U201" i="19" s="1"/>
  <c r="AB201" i="19"/>
  <c r="AC201" i="19"/>
  <c r="X202" i="19"/>
  <c r="X203" i="18"/>
  <c r="AC202" i="18"/>
  <c r="AD202" i="18"/>
  <c r="Z203" i="18"/>
  <c r="Y203" i="18"/>
  <c r="AB202" i="18"/>
  <c r="S202" i="18"/>
  <c r="U202" i="18" s="1"/>
  <c r="P202" i="18" s="1"/>
  <c r="O202" i="18" s="1"/>
  <c r="S202" i="16"/>
  <c r="U202" i="16" s="1"/>
  <c r="AB202" i="16"/>
  <c r="P201" i="16"/>
  <c r="O201" i="16" s="1"/>
  <c r="AC202" i="16"/>
  <c r="X203" i="16"/>
  <c r="AD202" i="16"/>
  <c r="Z203" i="16"/>
  <c r="Y203" i="16"/>
  <c r="AD201" i="15"/>
  <c r="Y202" i="15"/>
  <c r="Z202" i="15"/>
  <c r="P200" i="15"/>
  <c r="AC201" i="15"/>
  <c r="X202" i="15"/>
  <c r="AB201" i="15"/>
  <c r="S201" i="15"/>
  <c r="U201" i="15" s="1"/>
  <c r="P201" i="15" s="1"/>
  <c r="P200" i="14"/>
  <c r="O200" i="14" s="1"/>
  <c r="X202" i="14"/>
  <c r="AC201" i="14"/>
  <c r="Z202" i="14"/>
  <c r="Y202" i="14"/>
  <c r="AD201" i="14"/>
  <c r="S201" i="14"/>
  <c r="U201" i="14" s="1"/>
  <c r="P201" i="14" s="1"/>
  <c r="O201" i="14" s="1"/>
  <c r="AB201" i="14"/>
  <c r="AD202" i="13"/>
  <c r="Z203" i="13"/>
  <c r="X203" i="13"/>
  <c r="AB202" i="13"/>
  <c r="S202" i="13"/>
  <c r="Y203" i="13"/>
  <c r="AC202" i="13"/>
  <c r="U199" i="13"/>
  <c r="P199" i="13" s="1"/>
  <c r="O199" i="13" s="1"/>
  <c r="O200" i="15" l="1"/>
  <c r="O201" i="15"/>
  <c r="N201" i="15" s="1"/>
  <c r="S202" i="19"/>
  <c r="U202" i="19" s="1"/>
  <c r="AB202" i="19"/>
  <c r="AC202" i="19"/>
  <c r="X203" i="19"/>
  <c r="P201" i="19"/>
  <c r="O201" i="19" s="1"/>
  <c r="Z203" i="19"/>
  <c r="Y203" i="19"/>
  <c r="AD202" i="19"/>
  <c r="X204" i="18"/>
  <c r="AC203" i="18"/>
  <c r="AD203" i="18"/>
  <c r="Z204" i="18"/>
  <c r="Y204" i="18"/>
  <c r="AB203" i="18"/>
  <c r="S203" i="18"/>
  <c r="U203" i="18" s="1"/>
  <c r="P203" i="18" s="1"/>
  <c r="O203" i="18" s="1"/>
  <c r="AC203" i="16"/>
  <c r="X204" i="16"/>
  <c r="AD203" i="16"/>
  <c r="Z204" i="16"/>
  <c r="Y204" i="16"/>
  <c r="S203" i="16"/>
  <c r="U203" i="16" s="1"/>
  <c r="AB203" i="16"/>
  <c r="P202" i="16"/>
  <c r="O202" i="16" s="1"/>
  <c r="AB202" i="15"/>
  <c r="S202" i="15"/>
  <c r="U202" i="15" s="1"/>
  <c r="AD202" i="15"/>
  <c r="Y203" i="15"/>
  <c r="Z203" i="15"/>
  <c r="AC202" i="15"/>
  <c r="X203" i="15"/>
  <c r="X203" i="14"/>
  <c r="AC202" i="14"/>
  <c r="Z203" i="14"/>
  <c r="Y203" i="14"/>
  <c r="AD202" i="14"/>
  <c r="S202" i="14"/>
  <c r="U202" i="14" s="1"/>
  <c r="AB202" i="14"/>
  <c r="X204" i="13"/>
  <c r="AB203" i="13"/>
  <c r="S203" i="13"/>
  <c r="Y204" i="13"/>
  <c r="AC203" i="13"/>
  <c r="AD203" i="13"/>
  <c r="Z204" i="13"/>
  <c r="U200" i="13"/>
  <c r="P200" i="13" s="1"/>
  <c r="O200" i="13" s="1"/>
  <c r="Z204" i="19" l="1"/>
  <c r="AD203" i="19"/>
  <c r="Y204" i="19"/>
  <c r="AC203" i="19"/>
  <c r="X204" i="19"/>
  <c r="S203" i="19"/>
  <c r="U203" i="19" s="1"/>
  <c r="AB203" i="19"/>
  <c r="P202" i="19"/>
  <c r="O202" i="19" s="1"/>
  <c r="X205" i="18"/>
  <c r="AC204" i="18"/>
  <c r="Y205" i="18"/>
  <c r="AD204" i="18"/>
  <c r="Z205" i="18"/>
  <c r="AB204" i="18"/>
  <c r="S204" i="18"/>
  <c r="U204" i="18" s="1"/>
  <c r="P204" i="18" s="1"/>
  <c r="O204" i="18" s="1"/>
  <c r="AC204" i="16"/>
  <c r="X205" i="16"/>
  <c r="P203" i="16"/>
  <c r="O203" i="16" s="1"/>
  <c r="AD204" i="16"/>
  <c r="Z205" i="16"/>
  <c r="Y205" i="16"/>
  <c r="S204" i="16"/>
  <c r="U204" i="16" s="1"/>
  <c r="P204" i="16" s="1"/>
  <c r="O204" i="16" s="1"/>
  <c r="AB204" i="16"/>
  <c r="AB203" i="15"/>
  <c r="S203" i="15"/>
  <c r="U203" i="15" s="1"/>
  <c r="AD203" i="15"/>
  <c r="Y204" i="15"/>
  <c r="Z204" i="15"/>
  <c r="X204" i="15"/>
  <c r="AC203" i="15"/>
  <c r="P202" i="15"/>
  <c r="X204" i="14"/>
  <c r="AC203" i="14"/>
  <c r="P202" i="14"/>
  <c r="O202" i="14" s="1"/>
  <c r="Z204" i="14"/>
  <c r="AD203" i="14"/>
  <c r="Y204" i="14"/>
  <c r="S203" i="14"/>
  <c r="U203" i="14" s="1"/>
  <c r="AB203" i="14"/>
  <c r="AD204" i="13"/>
  <c r="Z205" i="13"/>
  <c r="Y205" i="13"/>
  <c r="AC204" i="13"/>
  <c r="X205" i="13"/>
  <c r="AB204" i="13"/>
  <c r="S204" i="13"/>
  <c r="U201" i="13"/>
  <c r="P201" i="13" s="1"/>
  <c r="O201" i="13" s="1"/>
  <c r="O202" i="15" l="1"/>
  <c r="P203" i="19"/>
  <c r="O203" i="19" s="1"/>
  <c r="S204" i="19"/>
  <c r="U204" i="19" s="1"/>
  <c r="AB204" i="19"/>
  <c r="AC204" i="19"/>
  <c r="X205" i="19"/>
  <c r="Z205" i="19"/>
  <c r="AD204" i="19"/>
  <c r="Y205" i="19"/>
  <c r="X206" i="18"/>
  <c r="AC205" i="18"/>
  <c r="Y206" i="18"/>
  <c r="AD205" i="18"/>
  <c r="Z206" i="18"/>
  <c r="AB205" i="18"/>
  <c r="S205" i="18"/>
  <c r="U205" i="18" s="1"/>
  <c r="P205" i="18" s="1"/>
  <c r="O205" i="18" s="1"/>
  <c r="AC205" i="16"/>
  <c r="X206" i="16"/>
  <c r="Z206" i="16"/>
  <c r="Y206" i="16"/>
  <c r="AD205" i="16"/>
  <c r="S205" i="16"/>
  <c r="U205" i="16" s="1"/>
  <c r="P205" i="16" s="1"/>
  <c r="O205" i="16" s="1"/>
  <c r="AB205" i="16"/>
  <c r="Y205" i="15"/>
  <c r="AD204" i="15"/>
  <c r="Z205" i="15"/>
  <c r="S204" i="15"/>
  <c r="U204" i="15" s="1"/>
  <c r="AB204" i="15"/>
  <c r="X205" i="15"/>
  <c r="AC204" i="15"/>
  <c r="P203" i="15"/>
  <c r="P203" i="14"/>
  <c r="O203" i="14" s="1"/>
  <c r="Z205" i="14"/>
  <c r="Y205" i="14"/>
  <c r="AD204" i="14"/>
  <c r="X205" i="14"/>
  <c r="AC204" i="14"/>
  <c r="AB204" i="14"/>
  <c r="S204" i="14"/>
  <c r="U204" i="14" s="1"/>
  <c r="P204" i="14" s="1"/>
  <c r="O204" i="14" s="1"/>
  <c r="X206" i="13"/>
  <c r="AB205" i="13"/>
  <c r="S205" i="13"/>
  <c r="Y206" i="13"/>
  <c r="AC205" i="13"/>
  <c r="AD205" i="13"/>
  <c r="Z206" i="13"/>
  <c r="U202" i="13"/>
  <c r="P202" i="13" s="1"/>
  <c r="O202" i="13" s="1"/>
  <c r="N202" i="15" l="1"/>
  <c r="O203" i="15"/>
  <c r="N203" i="15" s="1"/>
  <c r="AC205" i="19"/>
  <c r="X206" i="19"/>
  <c r="S205" i="19"/>
  <c r="U205" i="19" s="1"/>
  <c r="AB205" i="19"/>
  <c r="Z206" i="19"/>
  <c r="Y206" i="19"/>
  <c r="AD205" i="19"/>
  <c r="P204" i="19"/>
  <c r="O204" i="19" s="1"/>
  <c r="Y207" i="18"/>
  <c r="Z207" i="18"/>
  <c r="AD206" i="18"/>
  <c r="X207" i="18"/>
  <c r="AC206" i="18"/>
  <c r="AB206" i="18"/>
  <c r="S206" i="18"/>
  <c r="U206" i="18" s="1"/>
  <c r="P206" i="18" s="1"/>
  <c r="O206" i="18" s="1"/>
  <c r="AC206" i="16"/>
  <c r="X207" i="16"/>
  <c r="Y207" i="16"/>
  <c r="AD206" i="16"/>
  <c r="Z207" i="16"/>
  <c r="S206" i="16"/>
  <c r="U206" i="16" s="1"/>
  <c r="AB206" i="16"/>
  <c r="S205" i="15"/>
  <c r="U205" i="15" s="1"/>
  <c r="AB205" i="15"/>
  <c r="Y206" i="15"/>
  <c r="Z206" i="15"/>
  <c r="AD205" i="15"/>
  <c r="P204" i="15"/>
  <c r="X206" i="15"/>
  <c r="AC205" i="15"/>
  <c r="AB205" i="14"/>
  <c r="S205" i="14"/>
  <c r="U205" i="14" s="1"/>
  <c r="X206" i="14"/>
  <c r="AC205" i="14"/>
  <c r="Z206" i="14"/>
  <c r="Y206" i="14"/>
  <c r="AD205" i="14"/>
  <c r="AD206" i="13"/>
  <c r="Z207" i="13"/>
  <c r="Y207" i="13"/>
  <c r="AC206" i="13"/>
  <c r="X207" i="13"/>
  <c r="AB206" i="13"/>
  <c r="S206" i="13"/>
  <c r="U203" i="13"/>
  <c r="P203" i="13" s="1"/>
  <c r="O203" i="13" s="1"/>
  <c r="O204" i="15" l="1"/>
  <c r="AC206" i="19"/>
  <c r="X207" i="19"/>
  <c r="Z207" i="19"/>
  <c r="AD206" i="19"/>
  <c r="Y207" i="19"/>
  <c r="S206" i="19"/>
  <c r="U206" i="19" s="1"/>
  <c r="P206" i="19" s="1"/>
  <c r="O206" i="19" s="1"/>
  <c r="AB206" i="19"/>
  <c r="P205" i="19"/>
  <c r="O205" i="19" s="1"/>
  <c r="S207" i="18"/>
  <c r="U207" i="18" s="1"/>
  <c r="AB207" i="18"/>
  <c r="Y208" i="18"/>
  <c r="Z208" i="18"/>
  <c r="AD207" i="18"/>
  <c r="AC207" i="18"/>
  <c r="X208" i="18"/>
  <c r="AC207" i="16"/>
  <c r="X208" i="16"/>
  <c r="P206" i="16"/>
  <c r="O206" i="16" s="1"/>
  <c r="S207" i="16"/>
  <c r="U207" i="16" s="1"/>
  <c r="AB207" i="16"/>
  <c r="AD207" i="16"/>
  <c r="Z208" i="16"/>
  <c r="Y208" i="16"/>
  <c r="S206" i="15"/>
  <c r="U206" i="15" s="1"/>
  <c r="AB206" i="15"/>
  <c r="X207" i="15"/>
  <c r="AC206" i="15"/>
  <c r="Y207" i="15"/>
  <c r="Z207" i="15"/>
  <c r="AD206" i="15"/>
  <c r="P205" i="15"/>
  <c r="X207" i="14"/>
  <c r="AC206" i="14"/>
  <c r="S206" i="14"/>
  <c r="U206" i="14" s="1"/>
  <c r="AB206" i="14"/>
  <c r="Z207" i="14"/>
  <c r="AD206" i="14"/>
  <c r="Y207" i="14"/>
  <c r="P205" i="14"/>
  <c r="O205" i="14" s="1"/>
  <c r="Y208" i="13"/>
  <c r="AC207" i="13"/>
  <c r="X208" i="13"/>
  <c r="AB207" i="13"/>
  <c r="S207" i="13"/>
  <c r="AD207" i="13"/>
  <c r="Z208" i="13"/>
  <c r="U204" i="13"/>
  <c r="P204" i="13" s="1"/>
  <c r="O204" i="13" s="1"/>
  <c r="N204" i="15" l="1"/>
  <c r="O205" i="15"/>
  <c r="S207" i="19"/>
  <c r="U207" i="19" s="1"/>
  <c r="AB207" i="19"/>
  <c r="AC207" i="19"/>
  <c r="X208" i="19"/>
  <c r="Z208" i="19"/>
  <c r="AD207" i="19"/>
  <c r="Y208" i="19"/>
  <c r="AB208" i="18"/>
  <c r="S208" i="18"/>
  <c r="U208" i="18" s="1"/>
  <c r="X209" i="18"/>
  <c r="AC208" i="18"/>
  <c r="Y209" i="18"/>
  <c r="AD208" i="18"/>
  <c r="Z209" i="18"/>
  <c r="P207" i="18"/>
  <c r="O207" i="18" s="1"/>
  <c r="Z209" i="16"/>
  <c r="Y209" i="16"/>
  <c r="AD208" i="16"/>
  <c r="P207" i="16"/>
  <c r="O207" i="16" s="1"/>
  <c r="S208" i="16"/>
  <c r="U208" i="16" s="1"/>
  <c r="AB208" i="16"/>
  <c r="AC208" i="16"/>
  <c r="X209" i="16"/>
  <c r="Y208" i="15"/>
  <c r="AD207" i="15"/>
  <c r="Z208" i="15"/>
  <c r="X208" i="15"/>
  <c r="AC207" i="15"/>
  <c r="S207" i="15"/>
  <c r="U207" i="15" s="1"/>
  <c r="P207" i="15" s="1"/>
  <c r="AB207" i="15"/>
  <c r="P206" i="15"/>
  <c r="X208" i="14"/>
  <c r="AC207" i="14"/>
  <c r="Z208" i="14"/>
  <c r="AD207" i="14"/>
  <c r="Y208" i="14"/>
  <c r="P206" i="14"/>
  <c r="O206" i="14" s="1"/>
  <c r="S207" i="14"/>
  <c r="U207" i="14" s="1"/>
  <c r="AB207" i="14"/>
  <c r="AD208" i="13"/>
  <c r="Z209" i="13"/>
  <c r="X209" i="13"/>
  <c r="AB208" i="13"/>
  <c r="S208" i="13"/>
  <c r="Y209" i="13"/>
  <c r="AC208" i="13"/>
  <c r="U205" i="13"/>
  <c r="P205" i="13" s="1"/>
  <c r="O205" i="13" s="1"/>
  <c r="N205" i="15" l="1"/>
  <c r="O206" i="15"/>
  <c r="O207" i="15"/>
  <c r="N207" i="15" s="1"/>
  <c r="AC208" i="19"/>
  <c r="X209" i="19"/>
  <c r="S208" i="19"/>
  <c r="U208" i="19" s="1"/>
  <c r="AB208" i="19"/>
  <c r="Z209" i="19"/>
  <c r="Y209" i="19"/>
  <c r="AD208" i="19"/>
  <c r="P207" i="19"/>
  <c r="O207" i="19" s="1"/>
  <c r="Y210" i="18"/>
  <c r="Z210" i="18"/>
  <c r="AD209" i="18"/>
  <c r="X210" i="18"/>
  <c r="AC209" i="18"/>
  <c r="P208" i="18"/>
  <c r="O208" i="18" s="1"/>
  <c r="AB209" i="18"/>
  <c r="S209" i="18"/>
  <c r="U209" i="18" s="1"/>
  <c r="P209" i="18" s="1"/>
  <c r="O209" i="18" s="1"/>
  <c r="P208" i="16"/>
  <c r="O208" i="16" s="1"/>
  <c r="AC209" i="16"/>
  <c r="X210" i="16"/>
  <c r="S209" i="16"/>
  <c r="U209" i="16" s="1"/>
  <c r="AB209" i="16"/>
  <c r="Z210" i="16"/>
  <c r="Y210" i="16"/>
  <c r="AD209" i="16"/>
  <c r="Y209" i="15"/>
  <c r="AD208" i="15"/>
  <c r="Z209" i="15"/>
  <c r="S208" i="15"/>
  <c r="U208" i="15" s="1"/>
  <c r="AB208" i="15"/>
  <c r="X209" i="15"/>
  <c r="AC208" i="15"/>
  <c r="P207" i="14"/>
  <c r="O207" i="14" s="1"/>
  <c r="X209" i="14"/>
  <c r="AC208" i="14"/>
  <c r="Z209" i="14"/>
  <c r="AD208" i="14"/>
  <c r="Y209" i="14"/>
  <c r="AB208" i="14"/>
  <c r="S208" i="14"/>
  <c r="U208" i="14" s="1"/>
  <c r="P208" i="14" s="1"/>
  <c r="O208" i="14" s="1"/>
  <c r="Y210" i="13"/>
  <c r="AC209" i="13"/>
  <c r="X210" i="13"/>
  <c r="AB209" i="13"/>
  <c r="S209" i="13"/>
  <c r="AD209" i="13"/>
  <c r="Z210" i="13"/>
  <c r="U206" i="13"/>
  <c r="P206" i="13" s="1"/>
  <c r="O206" i="13" s="1"/>
  <c r="N206" i="15" l="1"/>
  <c r="P208" i="19"/>
  <c r="O208" i="19" s="1"/>
  <c r="S209" i="19"/>
  <c r="U209" i="19" s="1"/>
  <c r="AB209" i="19"/>
  <c r="AC209" i="19"/>
  <c r="X210" i="19"/>
  <c r="Z210" i="19"/>
  <c r="AD209" i="19"/>
  <c r="Y210" i="19"/>
  <c r="S210" i="18"/>
  <c r="U210" i="18" s="1"/>
  <c r="AB210" i="18"/>
  <c r="Y211" i="18"/>
  <c r="Z211" i="18"/>
  <c r="AD210" i="18"/>
  <c r="AC210" i="18"/>
  <c r="X211" i="18"/>
  <c r="S210" i="16"/>
  <c r="U210" i="16" s="1"/>
  <c r="AB210" i="16"/>
  <c r="Z211" i="16"/>
  <c r="Y211" i="16"/>
  <c r="AD210" i="16"/>
  <c r="P209" i="16"/>
  <c r="O209" i="16" s="1"/>
  <c r="AC210" i="16"/>
  <c r="X211" i="16"/>
  <c r="S209" i="15"/>
  <c r="U209" i="15" s="1"/>
  <c r="AB209" i="15"/>
  <c r="P208" i="15"/>
  <c r="Y210" i="15"/>
  <c r="Z210" i="15"/>
  <c r="AD209" i="15"/>
  <c r="X210" i="15"/>
  <c r="AC209" i="15"/>
  <c r="X210" i="14"/>
  <c r="AC209" i="14"/>
  <c r="Z210" i="14"/>
  <c r="Y210" i="14"/>
  <c r="AD209" i="14"/>
  <c r="S209" i="14"/>
  <c r="U209" i="14" s="1"/>
  <c r="AB209" i="14"/>
  <c r="AD210" i="13"/>
  <c r="Z211" i="13"/>
  <c r="X211" i="13"/>
  <c r="AB210" i="13"/>
  <c r="S210" i="13"/>
  <c r="Y211" i="13"/>
  <c r="AC210" i="13"/>
  <c r="U207" i="13"/>
  <c r="P207" i="13" s="1"/>
  <c r="O207" i="13" s="1"/>
  <c r="O208" i="15" l="1"/>
  <c r="AC210" i="19"/>
  <c r="X211" i="19"/>
  <c r="S210" i="19"/>
  <c r="U210" i="19" s="1"/>
  <c r="AB210" i="19"/>
  <c r="P209" i="19"/>
  <c r="O209" i="19" s="1"/>
  <c r="Z211" i="19"/>
  <c r="AD210" i="19"/>
  <c r="Y211" i="19"/>
  <c r="AB211" i="18"/>
  <c r="S211" i="18"/>
  <c r="U211" i="18" s="1"/>
  <c r="Y212" i="18"/>
  <c r="AD211" i="18"/>
  <c r="Z212" i="18"/>
  <c r="X212" i="18"/>
  <c r="AC211" i="18"/>
  <c r="P210" i="18"/>
  <c r="O210" i="18" s="1"/>
  <c r="S211" i="16"/>
  <c r="U211" i="16" s="1"/>
  <c r="AB211" i="16"/>
  <c r="AD211" i="16"/>
  <c r="Z212" i="16"/>
  <c r="Y212" i="16"/>
  <c r="AC211" i="16"/>
  <c r="X212" i="16"/>
  <c r="P210" i="16"/>
  <c r="O210" i="16" s="1"/>
  <c r="X211" i="15"/>
  <c r="AC210" i="15"/>
  <c r="S210" i="15"/>
  <c r="U210" i="15" s="1"/>
  <c r="AB210" i="15"/>
  <c r="Y211" i="15"/>
  <c r="Z211" i="15"/>
  <c r="AD210" i="15"/>
  <c r="P209" i="15"/>
  <c r="P209" i="14"/>
  <c r="O209" i="14" s="1"/>
  <c r="AC210" i="14"/>
  <c r="X211" i="14"/>
  <c r="Z211" i="14"/>
  <c r="Y211" i="14"/>
  <c r="AD210" i="14"/>
  <c r="AB210" i="14"/>
  <c r="S210" i="14"/>
  <c r="U210" i="14" s="1"/>
  <c r="P210" i="14" s="1"/>
  <c r="O210" i="14" s="1"/>
  <c r="X212" i="13"/>
  <c r="AB211" i="13"/>
  <c r="S211" i="13"/>
  <c r="Y212" i="13"/>
  <c r="AC211" i="13"/>
  <c r="AD211" i="13"/>
  <c r="Z212" i="13"/>
  <c r="U208" i="13"/>
  <c r="P208" i="13" s="1"/>
  <c r="O208" i="13" s="1"/>
  <c r="N208" i="15" l="1"/>
  <c r="O209" i="15"/>
  <c r="N209" i="15" s="1"/>
  <c r="Z212" i="19"/>
  <c r="Y212" i="19"/>
  <c r="AD211" i="19"/>
  <c r="AC211" i="19"/>
  <c r="X212" i="19"/>
  <c r="S211" i="19"/>
  <c r="U211" i="19" s="1"/>
  <c r="AB211" i="19"/>
  <c r="P210" i="19"/>
  <c r="O210" i="19" s="1"/>
  <c r="S212" i="18"/>
  <c r="U212" i="18" s="1"/>
  <c r="AB212" i="18"/>
  <c r="X213" i="18"/>
  <c r="AC212" i="18"/>
  <c r="Y213" i="18"/>
  <c r="Z213" i="18"/>
  <c r="AD212" i="18"/>
  <c r="P211" i="18"/>
  <c r="O211" i="18" s="1"/>
  <c r="S212" i="16"/>
  <c r="U212" i="16" s="1"/>
  <c r="AB212" i="16"/>
  <c r="AC212" i="16"/>
  <c r="X213" i="16"/>
  <c r="Z213" i="16"/>
  <c r="Y213" i="16"/>
  <c r="AD212" i="16"/>
  <c r="P211" i="16"/>
  <c r="O211" i="16" s="1"/>
  <c r="Y212" i="15"/>
  <c r="AD211" i="15"/>
  <c r="Z212" i="15"/>
  <c r="X212" i="15"/>
  <c r="AC211" i="15"/>
  <c r="P210" i="15"/>
  <c r="S211" i="15"/>
  <c r="U211" i="15" s="1"/>
  <c r="P211" i="15" s="1"/>
  <c r="AB211" i="15"/>
  <c r="AB211" i="14"/>
  <c r="S211" i="14"/>
  <c r="U211" i="14" s="1"/>
  <c r="AC211" i="14"/>
  <c r="X212" i="14"/>
  <c r="Z212" i="14"/>
  <c r="Y212" i="14"/>
  <c r="AD211" i="14"/>
  <c r="AD212" i="13"/>
  <c r="Z213" i="13"/>
  <c r="Y213" i="13"/>
  <c r="AC212" i="13"/>
  <c r="X213" i="13"/>
  <c r="AB212" i="13"/>
  <c r="S212" i="13"/>
  <c r="U209" i="13"/>
  <c r="P209" i="13" s="1"/>
  <c r="O209" i="13" s="1"/>
  <c r="O211" i="15" l="1"/>
  <c r="N211" i="15" s="1"/>
  <c r="O210" i="15"/>
  <c r="N210" i="15" s="1"/>
  <c r="P211" i="19"/>
  <c r="O211" i="19" s="1"/>
  <c r="AC212" i="19"/>
  <c r="X213" i="19"/>
  <c r="S212" i="19"/>
  <c r="U212" i="19" s="1"/>
  <c r="AB212" i="19"/>
  <c r="Z213" i="19"/>
  <c r="AD212" i="19"/>
  <c r="Y213" i="19"/>
  <c r="Y214" i="18"/>
  <c r="Z214" i="18"/>
  <c r="AD213" i="18"/>
  <c r="AC213" i="18"/>
  <c r="X214" i="18"/>
  <c r="S213" i="18"/>
  <c r="U213" i="18" s="1"/>
  <c r="AB213" i="18"/>
  <c r="P212" i="18"/>
  <c r="O212" i="18" s="1"/>
  <c r="Z214" i="16"/>
  <c r="Y214" i="16"/>
  <c r="AD213" i="16"/>
  <c r="S213" i="16"/>
  <c r="U213" i="16" s="1"/>
  <c r="AB213" i="16"/>
  <c r="AC213" i="16"/>
  <c r="X214" i="16"/>
  <c r="P212" i="16"/>
  <c r="O212" i="16" s="1"/>
  <c r="S212" i="15"/>
  <c r="U212" i="15" s="1"/>
  <c r="AB212" i="15"/>
  <c r="Y213" i="15"/>
  <c r="Z213" i="15"/>
  <c r="AD212" i="15"/>
  <c r="X213" i="15"/>
  <c r="AC212" i="15"/>
  <c r="AC212" i="14"/>
  <c r="X213" i="14"/>
  <c r="Z213" i="14"/>
  <c r="AD212" i="14"/>
  <c r="Y213" i="14"/>
  <c r="AB212" i="14"/>
  <c r="S212" i="14"/>
  <c r="U212" i="14" s="1"/>
  <c r="P212" i="14" s="1"/>
  <c r="O212" i="14" s="1"/>
  <c r="P211" i="14"/>
  <c r="O211" i="14" s="1"/>
  <c r="Y214" i="13"/>
  <c r="AC213" i="13"/>
  <c r="X214" i="13"/>
  <c r="AB213" i="13"/>
  <c r="S213" i="13"/>
  <c r="AD213" i="13"/>
  <c r="Z214" i="13"/>
  <c r="U210" i="13"/>
  <c r="P210" i="13" s="1"/>
  <c r="O210" i="13" s="1"/>
  <c r="AC213" i="19" l="1"/>
  <c r="X214" i="19"/>
  <c r="P212" i="19"/>
  <c r="O212" i="19" s="1"/>
  <c r="S213" i="19"/>
  <c r="U213" i="19" s="1"/>
  <c r="AB213" i="19"/>
  <c r="Z214" i="19"/>
  <c r="AD213" i="19"/>
  <c r="Y214" i="19"/>
  <c r="P213" i="18"/>
  <c r="O213" i="18" s="1"/>
  <c r="Y215" i="18"/>
  <c r="AD214" i="18"/>
  <c r="Z215" i="18"/>
  <c r="AB214" i="18"/>
  <c r="S214" i="18"/>
  <c r="U214" i="18" s="1"/>
  <c r="AC214" i="18"/>
  <c r="X215" i="18"/>
  <c r="S214" i="16"/>
  <c r="U214" i="16" s="1"/>
  <c r="AB214" i="16"/>
  <c r="AC214" i="16"/>
  <c r="X215" i="16"/>
  <c r="P213" i="16"/>
  <c r="O213" i="16" s="1"/>
  <c r="Z215" i="16"/>
  <c r="AD214" i="16"/>
  <c r="Y215" i="16"/>
  <c r="S213" i="15"/>
  <c r="U213" i="15" s="1"/>
  <c r="AB213" i="15"/>
  <c r="Y214" i="15"/>
  <c r="AD213" i="15"/>
  <c r="Z214" i="15"/>
  <c r="X214" i="15"/>
  <c r="AC213" i="15"/>
  <c r="P212" i="15"/>
  <c r="AC213" i="14"/>
  <c r="X214" i="14"/>
  <c r="AB213" i="14"/>
  <c r="S213" i="14"/>
  <c r="U213" i="14" s="1"/>
  <c r="Z214" i="14"/>
  <c r="AD213" i="14"/>
  <c r="Y214" i="14"/>
  <c r="AD214" i="13"/>
  <c r="Z215" i="13"/>
  <c r="X215" i="13"/>
  <c r="AB214" i="13"/>
  <c r="S214" i="13"/>
  <c r="Y215" i="13"/>
  <c r="AC214" i="13"/>
  <c r="U211" i="13"/>
  <c r="P211" i="13" s="1"/>
  <c r="O211" i="13" s="1"/>
  <c r="O212" i="15" l="1"/>
  <c r="N212" i="15" s="1"/>
  <c r="Y215" i="19"/>
  <c r="Z215" i="19"/>
  <c r="AD214" i="19"/>
  <c r="AC214" i="19"/>
  <c r="X215" i="19"/>
  <c r="P213" i="19"/>
  <c r="O213" i="19" s="1"/>
  <c r="S214" i="19"/>
  <c r="U214" i="19" s="1"/>
  <c r="AB214" i="19"/>
  <c r="P214" i="18"/>
  <c r="O214" i="18" s="1"/>
  <c r="Y216" i="18"/>
  <c r="Z216" i="18"/>
  <c r="AD215" i="18"/>
  <c r="X216" i="18"/>
  <c r="AC215" i="18"/>
  <c r="S215" i="18"/>
  <c r="U215" i="18" s="1"/>
  <c r="P215" i="18" s="1"/>
  <c r="O215" i="18" s="1"/>
  <c r="AB215" i="18"/>
  <c r="AC215" i="16"/>
  <c r="X216" i="16"/>
  <c r="AD215" i="16"/>
  <c r="Z216" i="16"/>
  <c r="Y216" i="16"/>
  <c r="S215" i="16"/>
  <c r="U215" i="16" s="1"/>
  <c r="P215" i="16" s="1"/>
  <c r="O215" i="16" s="1"/>
  <c r="AB215" i="16"/>
  <c r="P214" i="16"/>
  <c r="O214" i="16" s="1"/>
  <c r="S214" i="15"/>
  <c r="U214" i="15" s="1"/>
  <c r="AB214" i="15"/>
  <c r="X215" i="15"/>
  <c r="AC214" i="15"/>
  <c r="Y215" i="15"/>
  <c r="AD214" i="15"/>
  <c r="Z215" i="15"/>
  <c r="P213" i="15"/>
  <c r="Z215" i="14"/>
  <c r="AD214" i="14"/>
  <c r="Y215" i="14"/>
  <c r="P213" i="14"/>
  <c r="O213" i="14" s="1"/>
  <c r="S214" i="14"/>
  <c r="U214" i="14" s="1"/>
  <c r="AB214" i="14"/>
  <c r="AC214" i="14"/>
  <c r="X215" i="14"/>
  <c r="X216" i="13"/>
  <c r="AB215" i="13"/>
  <c r="S215" i="13"/>
  <c r="Y216" i="13"/>
  <c r="AC215" i="13"/>
  <c r="AD215" i="13"/>
  <c r="Z216" i="13"/>
  <c r="U212" i="13"/>
  <c r="P212" i="13" s="1"/>
  <c r="O212" i="13" s="1"/>
  <c r="O213" i="15" l="1"/>
  <c r="N213" i="15" s="1"/>
  <c r="AD215" i="19"/>
  <c r="Z216" i="19"/>
  <c r="Y216" i="19"/>
  <c r="P214" i="19"/>
  <c r="O214" i="19" s="1"/>
  <c r="S215" i="19"/>
  <c r="U215" i="19" s="1"/>
  <c r="AB215" i="19"/>
  <c r="AC215" i="19"/>
  <c r="X216" i="19"/>
  <c r="Y217" i="18"/>
  <c r="Z217" i="18"/>
  <c r="AD216" i="18"/>
  <c r="S216" i="18"/>
  <c r="U216" i="18" s="1"/>
  <c r="AB216" i="18"/>
  <c r="AC216" i="18"/>
  <c r="X217" i="18"/>
  <c r="AC216" i="16"/>
  <c r="X217" i="16"/>
  <c r="Z217" i="16"/>
  <c r="Y217" i="16"/>
  <c r="AD216" i="16"/>
  <c r="S216" i="16"/>
  <c r="U216" i="16" s="1"/>
  <c r="P216" i="16" s="1"/>
  <c r="O216" i="16" s="1"/>
  <c r="AB216" i="16"/>
  <c r="Y216" i="15"/>
  <c r="Z216" i="15"/>
  <c r="AD215" i="15"/>
  <c r="X216" i="15"/>
  <c r="AC215" i="15"/>
  <c r="S215" i="15"/>
  <c r="U215" i="15" s="1"/>
  <c r="AB215" i="15"/>
  <c r="P214" i="15"/>
  <c r="P214" i="14"/>
  <c r="O214" i="14" s="1"/>
  <c r="S215" i="14"/>
  <c r="U215" i="14" s="1"/>
  <c r="AB215" i="14"/>
  <c r="AC215" i="14"/>
  <c r="X216" i="14"/>
  <c r="Z216" i="14"/>
  <c r="AD215" i="14"/>
  <c r="Y216" i="14"/>
  <c r="AD216" i="13"/>
  <c r="Z217" i="13"/>
  <c r="Y217" i="13"/>
  <c r="AC216" i="13"/>
  <c r="X217" i="13"/>
  <c r="S216" i="13"/>
  <c r="AB216" i="13"/>
  <c r="U213" i="13"/>
  <c r="P213" i="13" s="1"/>
  <c r="O213" i="13" s="1"/>
  <c r="O214" i="15" l="1"/>
  <c r="N214" i="15" s="1"/>
  <c r="S216" i="19"/>
  <c r="U216" i="19" s="1"/>
  <c r="AB216" i="19"/>
  <c r="P215" i="19"/>
  <c r="O215" i="19" s="1"/>
  <c r="AD216" i="19"/>
  <c r="Y217" i="19"/>
  <c r="Z217" i="19"/>
  <c r="X217" i="19"/>
  <c r="AC216" i="19"/>
  <c r="AB217" i="18"/>
  <c r="S217" i="18"/>
  <c r="U217" i="18" s="1"/>
  <c r="P216" i="18"/>
  <c r="O216" i="18" s="1"/>
  <c r="Y218" i="18"/>
  <c r="AD217" i="18"/>
  <c r="Z218" i="18"/>
  <c r="AC217" i="18"/>
  <c r="X218" i="18"/>
  <c r="AC217" i="16"/>
  <c r="X218" i="16"/>
  <c r="Z218" i="16"/>
  <c r="Y218" i="16"/>
  <c r="AD217" i="16"/>
  <c r="S217" i="16"/>
  <c r="U217" i="16" s="1"/>
  <c r="P217" i="16" s="1"/>
  <c r="O217" i="16" s="1"/>
  <c r="AB217" i="16"/>
  <c r="Y217" i="15"/>
  <c r="AD216" i="15"/>
  <c r="Z217" i="15"/>
  <c r="P215" i="15"/>
  <c r="S216" i="15"/>
  <c r="U216" i="15" s="1"/>
  <c r="AB216" i="15"/>
  <c r="X217" i="15"/>
  <c r="AC216" i="15"/>
  <c r="AC216" i="14"/>
  <c r="X217" i="14"/>
  <c r="AB216" i="14"/>
  <c r="S216" i="14"/>
  <c r="U216" i="14" s="1"/>
  <c r="Z217" i="14"/>
  <c r="Y217" i="14"/>
  <c r="AD216" i="14"/>
  <c r="P215" i="14"/>
  <c r="O215" i="14" s="1"/>
  <c r="Y218" i="13"/>
  <c r="AC217" i="13"/>
  <c r="X218" i="13"/>
  <c r="AB217" i="13"/>
  <c r="S217" i="13"/>
  <c r="AD217" i="13"/>
  <c r="Z218" i="13"/>
  <c r="U214" i="13"/>
  <c r="P214" i="13" s="1"/>
  <c r="O214" i="13" s="1"/>
  <c r="O215" i="15" l="1"/>
  <c r="N215" i="15" s="1"/>
  <c r="S217" i="19"/>
  <c r="U217" i="19" s="1"/>
  <c r="AB217" i="19"/>
  <c r="AD217" i="19"/>
  <c r="Z218" i="19"/>
  <c r="Y218" i="19"/>
  <c r="X218" i="19"/>
  <c r="AC217" i="19"/>
  <c r="P216" i="19"/>
  <c r="O216" i="19" s="1"/>
  <c r="Y219" i="18"/>
  <c r="Z219" i="18"/>
  <c r="AD218" i="18"/>
  <c r="S218" i="18"/>
  <c r="U218" i="18" s="1"/>
  <c r="AB218" i="18"/>
  <c r="P217" i="18"/>
  <c r="O217" i="18" s="1"/>
  <c r="X219" i="18"/>
  <c r="AC218" i="18"/>
  <c r="S218" i="16"/>
  <c r="U218" i="16" s="1"/>
  <c r="AB218" i="16"/>
  <c r="AC218" i="16"/>
  <c r="X219" i="16"/>
  <c r="AD218" i="16"/>
  <c r="Z219" i="16"/>
  <c r="Y219" i="16"/>
  <c r="S217" i="15"/>
  <c r="U217" i="15" s="1"/>
  <c r="AB217" i="15"/>
  <c r="P216" i="15"/>
  <c r="Y218" i="15"/>
  <c r="AD217" i="15"/>
  <c r="Z218" i="15"/>
  <c r="X218" i="15"/>
  <c r="AC217" i="15"/>
  <c r="AC217" i="14"/>
  <c r="X218" i="14"/>
  <c r="AB217" i="14"/>
  <c r="S217" i="14"/>
  <c r="U217" i="14" s="1"/>
  <c r="Z218" i="14"/>
  <c r="Y218" i="14"/>
  <c r="AD217" i="14"/>
  <c r="P216" i="14"/>
  <c r="O216" i="14" s="1"/>
  <c r="AD218" i="13"/>
  <c r="Z219" i="13"/>
  <c r="X219" i="13"/>
  <c r="AB218" i="13"/>
  <c r="S218" i="13"/>
  <c r="Y219" i="13"/>
  <c r="AC218" i="13"/>
  <c r="U215" i="13"/>
  <c r="P215" i="13" s="1"/>
  <c r="O215" i="13" s="1"/>
  <c r="O216" i="15" l="1"/>
  <c r="N216" i="15" s="1"/>
  <c r="AD218" i="19"/>
  <c r="Y219" i="19"/>
  <c r="Z219" i="19"/>
  <c r="X219" i="19"/>
  <c r="AC218" i="19"/>
  <c r="S218" i="19"/>
  <c r="U218" i="19" s="1"/>
  <c r="P218" i="19" s="1"/>
  <c r="O218" i="19" s="1"/>
  <c r="AB218" i="19"/>
  <c r="P217" i="19"/>
  <c r="O217" i="19" s="1"/>
  <c r="S219" i="18"/>
  <c r="U219" i="18" s="1"/>
  <c r="AB219" i="18"/>
  <c r="P218" i="18"/>
  <c r="O218" i="18" s="1"/>
  <c r="Y220" i="18"/>
  <c r="AD219" i="18"/>
  <c r="Z220" i="18"/>
  <c r="AC219" i="18"/>
  <c r="X220" i="18"/>
  <c r="AC219" i="16"/>
  <c r="X220" i="16"/>
  <c r="AD219" i="16"/>
  <c r="Z220" i="16"/>
  <c r="Y220" i="16"/>
  <c r="S219" i="16"/>
  <c r="U219" i="16" s="1"/>
  <c r="AB219" i="16"/>
  <c r="P218" i="16"/>
  <c r="O218" i="16" s="1"/>
  <c r="S218" i="15"/>
  <c r="U218" i="15" s="1"/>
  <c r="AB218" i="15"/>
  <c r="X219" i="15"/>
  <c r="AC218" i="15"/>
  <c r="Y219" i="15"/>
  <c r="Z219" i="15"/>
  <c r="AD218" i="15"/>
  <c r="P217" i="15"/>
  <c r="AC218" i="14"/>
  <c r="X219" i="14"/>
  <c r="AB218" i="14"/>
  <c r="S218" i="14"/>
  <c r="U218" i="14" s="1"/>
  <c r="Z219" i="14"/>
  <c r="Y219" i="14"/>
  <c r="AD218" i="14"/>
  <c r="P217" i="14"/>
  <c r="O217" i="14" s="1"/>
  <c r="Y220" i="13"/>
  <c r="AC219" i="13"/>
  <c r="X220" i="13"/>
  <c r="AB219" i="13"/>
  <c r="S219" i="13"/>
  <c r="AD219" i="13"/>
  <c r="Z220" i="13"/>
  <c r="U216" i="13"/>
  <c r="P216" i="13" s="1"/>
  <c r="O216" i="13" s="1"/>
  <c r="O217" i="15" l="1"/>
  <c r="N217" i="15" s="1"/>
  <c r="S219" i="19"/>
  <c r="U219" i="19" s="1"/>
  <c r="AB219" i="19"/>
  <c r="AC219" i="19"/>
  <c r="X220" i="19"/>
  <c r="AD219" i="19"/>
  <c r="Z220" i="19"/>
  <c r="Y220" i="19"/>
  <c r="Y221" i="18"/>
  <c r="AD220" i="18"/>
  <c r="Z221" i="18"/>
  <c r="AB220" i="18"/>
  <c r="S220" i="18"/>
  <c r="U220" i="18" s="1"/>
  <c r="X221" i="18"/>
  <c r="AC220" i="18"/>
  <c r="P219" i="18"/>
  <c r="O219" i="18" s="1"/>
  <c r="S220" i="16"/>
  <c r="U220" i="16" s="1"/>
  <c r="AB220" i="16"/>
  <c r="P219" i="16"/>
  <c r="O219" i="16" s="1"/>
  <c r="AC220" i="16"/>
  <c r="X221" i="16"/>
  <c r="AD220" i="16"/>
  <c r="Z221" i="16"/>
  <c r="Y221" i="16"/>
  <c r="Y220" i="15"/>
  <c r="Z220" i="15"/>
  <c r="AD219" i="15"/>
  <c r="X220" i="15"/>
  <c r="AC219" i="15"/>
  <c r="S219" i="15"/>
  <c r="U219" i="15" s="1"/>
  <c r="P219" i="15" s="1"/>
  <c r="AB219" i="15"/>
  <c r="P218" i="15"/>
  <c r="Z220" i="14"/>
  <c r="AD219" i="14"/>
  <c r="Y220" i="14"/>
  <c r="AC219" i="14"/>
  <c r="X220" i="14"/>
  <c r="P218" i="14"/>
  <c r="O218" i="14" s="1"/>
  <c r="S219" i="14"/>
  <c r="U219" i="14" s="1"/>
  <c r="AB219" i="14"/>
  <c r="AD220" i="13"/>
  <c r="Z221" i="13"/>
  <c r="X221" i="13"/>
  <c r="AB220" i="13"/>
  <c r="S220" i="13"/>
  <c r="Y221" i="13"/>
  <c r="AC220" i="13"/>
  <c r="U217" i="13"/>
  <c r="P217" i="13" s="1"/>
  <c r="O217" i="13" s="1"/>
  <c r="O218" i="15" l="1"/>
  <c r="N218" i="15" s="1"/>
  <c r="O219" i="15"/>
  <c r="N219" i="15" s="1"/>
  <c r="X221" i="19"/>
  <c r="AC220" i="19"/>
  <c r="S220" i="19"/>
  <c r="U220" i="19" s="1"/>
  <c r="AB220" i="19"/>
  <c r="AD220" i="19"/>
  <c r="Y221" i="19"/>
  <c r="Z221" i="19"/>
  <c r="P219" i="19"/>
  <c r="O219" i="19" s="1"/>
  <c r="P220" i="18"/>
  <c r="O220" i="18" s="1"/>
  <c r="AB221" i="18"/>
  <c r="S221" i="18"/>
  <c r="U221" i="18" s="1"/>
  <c r="Y222" i="18"/>
  <c r="Z222" i="18"/>
  <c r="AD221" i="18"/>
  <c r="X222" i="18"/>
  <c r="AC221" i="18"/>
  <c r="AC221" i="16"/>
  <c r="X222" i="16"/>
  <c r="Z222" i="16"/>
  <c r="Y222" i="16"/>
  <c r="AD221" i="16"/>
  <c r="S221" i="16"/>
  <c r="U221" i="16" s="1"/>
  <c r="P221" i="16" s="1"/>
  <c r="O221" i="16" s="1"/>
  <c r="AB221" i="16"/>
  <c r="P220" i="16"/>
  <c r="O220" i="16" s="1"/>
  <c r="Y221" i="15"/>
  <c r="AD220" i="15"/>
  <c r="Z221" i="15"/>
  <c r="S220" i="15"/>
  <c r="U220" i="15" s="1"/>
  <c r="AB220" i="15"/>
  <c r="X221" i="15"/>
  <c r="AC220" i="15"/>
  <c r="P219" i="14"/>
  <c r="O219" i="14" s="1"/>
  <c r="S220" i="14"/>
  <c r="U220" i="14" s="1"/>
  <c r="AB220" i="14"/>
  <c r="AC220" i="14"/>
  <c r="X221" i="14"/>
  <c r="Z221" i="14"/>
  <c r="Y221" i="14"/>
  <c r="AD220" i="14"/>
  <c r="Y222" i="13"/>
  <c r="AC221" i="13"/>
  <c r="X222" i="13"/>
  <c r="AB221" i="13"/>
  <c r="S221" i="13"/>
  <c r="AD221" i="13"/>
  <c r="Z222" i="13"/>
  <c r="U218" i="13"/>
  <c r="P218" i="13" s="1"/>
  <c r="O218" i="13" s="1"/>
  <c r="AD221" i="19" l="1"/>
  <c r="Z222" i="19"/>
  <c r="Y222" i="19"/>
  <c r="AC221" i="19"/>
  <c r="X222" i="19"/>
  <c r="P220" i="19"/>
  <c r="O220" i="19" s="1"/>
  <c r="S221" i="19"/>
  <c r="U221" i="19" s="1"/>
  <c r="AB221" i="19"/>
  <c r="AC222" i="18"/>
  <c r="X223" i="18"/>
  <c r="P221" i="18"/>
  <c r="O221" i="18" s="1"/>
  <c r="Y223" i="18"/>
  <c r="AD222" i="18"/>
  <c r="Z223" i="18"/>
  <c r="S222" i="18"/>
  <c r="U222" i="18" s="1"/>
  <c r="P222" i="18" s="1"/>
  <c r="O222" i="18" s="1"/>
  <c r="AB222" i="18"/>
  <c r="S222" i="16"/>
  <c r="U222" i="16" s="1"/>
  <c r="AB222" i="16"/>
  <c r="AC222" i="16"/>
  <c r="X223" i="16"/>
  <c r="Y223" i="16"/>
  <c r="AD222" i="16"/>
  <c r="Z223" i="16"/>
  <c r="P220" i="15"/>
  <c r="Y222" i="15"/>
  <c r="AD221" i="15"/>
  <c r="Z222" i="15"/>
  <c r="S221" i="15"/>
  <c r="U221" i="15" s="1"/>
  <c r="AB221" i="15"/>
  <c r="X222" i="15"/>
  <c r="AC221" i="15"/>
  <c r="AC221" i="14"/>
  <c r="X222" i="14"/>
  <c r="S221" i="14"/>
  <c r="U221" i="14" s="1"/>
  <c r="AB221" i="14"/>
  <c r="P220" i="14"/>
  <c r="O220" i="14" s="1"/>
  <c r="Z222" i="14"/>
  <c r="Y222" i="14"/>
  <c r="AD221" i="14"/>
  <c r="AD222" i="13"/>
  <c r="Z223" i="13"/>
  <c r="X223" i="13"/>
  <c r="AB222" i="13"/>
  <c r="S222" i="13"/>
  <c r="Y223" i="13"/>
  <c r="AC222" i="13"/>
  <c r="U219" i="13"/>
  <c r="P219" i="13" s="1"/>
  <c r="O219" i="13" s="1"/>
  <c r="O220" i="15" l="1"/>
  <c r="N220" i="15" s="1"/>
  <c r="P221" i="19"/>
  <c r="O221" i="19" s="1"/>
  <c r="AC222" i="19"/>
  <c r="X223" i="19"/>
  <c r="S222" i="19"/>
  <c r="U222" i="19" s="1"/>
  <c r="P222" i="19" s="1"/>
  <c r="O222" i="19" s="1"/>
  <c r="AB222" i="19"/>
  <c r="AD222" i="19"/>
  <c r="Y223" i="19"/>
  <c r="Z223" i="19"/>
  <c r="X224" i="18"/>
  <c r="AC223" i="18"/>
  <c r="AB223" i="18"/>
  <c r="S223" i="18"/>
  <c r="U223" i="18" s="1"/>
  <c r="Y224" i="18"/>
  <c r="AD223" i="18"/>
  <c r="Z224" i="18"/>
  <c r="AC223" i="16"/>
  <c r="X224" i="16"/>
  <c r="AD223" i="16"/>
  <c r="Z224" i="16"/>
  <c r="Y224" i="16"/>
  <c r="S223" i="16"/>
  <c r="U223" i="16" s="1"/>
  <c r="P223" i="16" s="1"/>
  <c r="O223" i="16" s="1"/>
  <c r="AB223" i="16"/>
  <c r="P222" i="16"/>
  <c r="O222" i="16" s="1"/>
  <c r="P221" i="15"/>
  <c r="S222" i="15"/>
  <c r="U222" i="15" s="1"/>
  <c r="AB222" i="15"/>
  <c r="Y223" i="15"/>
  <c r="AD222" i="15"/>
  <c r="Z223" i="15"/>
  <c r="X223" i="15"/>
  <c r="AC222" i="15"/>
  <c r="AC222" i="14"/>
  <c r="X223" i="14"/>
  <c r="Z223" i="14"/>
  <c r="Y223" i="14"/>
  <c r="AD222" i="14"/>
  <c r="AB222" i="14"/>
  <c r="S222" i="14"/>
  <c r="U222" i="14" s="1"/>
  <c r="P222" i="14" s="1"/>
  <c r="O222" i="14" s="1"/>
  <c r="P221" i="14"/>
  <c r="O221" i="14" s="1"/>
  <c r="Y224" i="13"/>
  <c r="AC223" i="13"/>
  <c r="X224" i="13"/>
  <c r="AB223" i="13"/>
  <c r="S223" i="13"/>
  <c r="AD223" i="13"/>
  <c r="Z224" i="13"/>
  <c r="U220" i="13"/>
  <c r="P220" i="13" s="1"/>
  <c r="O220" i="13" s="1"/>
  <c r="O221" i="15" l="1"/>
  <c r="N221" i="15" s="1"/>
  <c r="AD223" i="19"/>
  <c r="Z224" i="19"/>
  <c r="Y224" i="19"/>
  <c r="S223" i="19"/>
  <c r="U223" i="19" s="1"/>
  <c r="AB223" i="19"/>
  <c r="X224" i="19"/>
  <c r="AC223" i="19"/>
  <c r="P223" i="18"/>
  <c r="O223" i="18" s="1"/>
  <c r="Y225" i="18"/>
  <c r="Z225" i="18"/>
  <c r="AD224" i="18"/>
  <c r="X225" i="18"/>
  <c r="AC224" i="18"/>
  <c r="AB224" i="18"/>
  <c r="S224" i="18"/>
  <c r="U224" i="18" s="1"/>
  <c r="P224" i="18" s="1"/>
  <c r="O224" i="18" s="1"/>
  <c r="S224" i="16"/>
  <c r="U224" i="16" s="1"/>
  <c r="AB224" i="16"/>
  <c r="AC224" i="16"/>
  <c r="X225" i="16"/>
  <c r="Z225" i="16"/>
  <c r="Y225" i="16"/>
  <c r="AD224" i="16"/>
  <c r="S223" i="15"/>
  <c r="U223" i="15" s="1"/>
  <c r="AB223" i="15"/>
  <c r="P222" i="15"/>
  <c r="Y224" i="15"/>
  <c r="Z224" i="15"/>
  <c r="AD223" i="15"/>
  <c r="X224" i="15"/>
  <c r="AC223" i="15"/>
  <c r="AC223" i="14"/>
  <c r="X224" i="14"/>
  <c r="Z224" i="14"/>
  <c r="AD223" i="14"/>
  <c r="Y224" i="14"/>
  <c r="AB223" i="14"/>
  <c r="S223" i="14"/>
  <c r="U223" i="14" s="1"/>
  <c r="P223" i="14" s="1"/>
  <c r="O223" i="14" s="1"/>
  <c r="AD224" i="13"/>
  <c r="Z225" i="13"/>
  <c r="X225" i="13"/>
  <c r="AB224" i="13"/>
  <c r="S224" i="13"/>
  <c r="Y225" i="13"/>
  <c r="AC224" i="13"/>
  <c r="U221" i="13"/>
  <c r="P221" i="13" s="1"/>
  <c r="O221" i="13" s="1"/>
  <c r="O222" i="15" l="1"/>
  <c r="N222" i="15" s="1"/>
  <c r="AC224" i="19"/>
  <c r="X225" i="19"/>
  <c r="P223" i="19"/>
  <c r="O223" i="19" s="1"/>
  <c r="AD224" i="19"/>
  <c r="Y225" i="19"/>
  <c r="Z225" i="19"/>
  <c r="S224" i="19"/>
  <c r="U224" i="19" s="1"/>
  <c r="AB224" i="19"/>
  <c r="Y226" i="18"/>
  <c r="Z226" i="18"/>
  <c r="AD225" i="18"/>
  <c r="S225" i="18"/>
  <c r="U225" i="18" s="1"/>
  <c r="AB225" i="18"/>
  <c r="AC225" i="18"/>
  <c r="X226" i="18"/>
  <c r="AC225" i="16"/>
  <c r="X226" i="16"/>
  <c r="AD225" i="16"/>
  <c r="Y226" i="16"/>
  <c r="Z226" i="16"/>
  <c r="S225" i="16"/>
  <c r="U225" i="16" s="1"/>
  <c r="AB225" i="16"/>
  <c r="P224" i="16"/>
  <c r="O224" i="16" s="1"/>
  <c r="Y225" i="15"/>
  <c r="Z225" i="15"/>
  <c r="AD224" i="15"/>
  <c r="S224" i="15"/>
  <c r="U224" i="15" s="1"/>
  <c r="AB224" i="15"/>
  <c r="X225" i="15"/>
  <c r="AC224" i="15"/>
  <c r="P223" i="15"/>
  <c r="AC224" i="14"/>
  <c r="X225" i="14"/>
  <c r="Z225" i="14"/>
  <c r="Y225" i="14"/>
  <c r="AD224" i="14"/>
  <c r="S224" i="14"/>
  <c r="U224" i="14" s="1"/>
  <c r="P224" i="14" s="1"/>
  <c r="O224" i="14" s="1"/>
  <c r="AB224" i="14"/>
  <c r="X226" i="13"/>
  <c r="AB225" i="13"/>
  <c r="S225" i="13"/>
  <c r="Y226" i="13"/>
  <c r="AC225" i="13"/>
  <c r="AD225" i="13"/>
  <c r="Z226" i="13"/>
  <c r="U222" i="13"/>
  <c r="P222" i="13" s="1"/>
  <c r="O222" i="13" s="1"/>
  <c r="O223" i="15" l="1"/>
  <c r="N223" i="15" s="1"/>
  <c r="AD225" i="19"/>
  <c r="Z226" i="19"/>
  <c r="Y226" i="19"/>
  <c r="S225" i="19"/>
  <c r="U225" i="19" s="1"/>
  <c r="AB225" i="19"/>
  <c r="P224" i="19"/>
  <c r="O224" i="19" s="1"/>
  <c r="X226" i="19"/>
  <c r="AC225" i="19"/>
  <c r="AB226" i="18"/>
  <c r="S226" i="18"/>
  <c r="U226" i="18" s="1"/>
  <c r="P225" i="18"/>
  <c r="O225" i="18" s="1"/>
  <c r="Y227" i="18"/>
  <c r="AD226" i="18"/>
  <c r="Z227" i="18"/>
  <c r="X227" i="18"/>
  <c r="AC226" i="18"/>
  <c r="P225" i="16"/>
  <c r="O225" i="16" s="1"/>
  <c r="AD226" i="16"/>
  <c r="Z227" i="16"/>
  <c r="Y227" i="16"/>
  <c r="S226" i="16"/>
  <c r="U226" i="16" s="1"/>
  <c r="AB226" i="16"/>
  <c r="AC226" i="16"/>
  <c r="X227" i="16"/>
  <c r="S225" i="15"/>
  <c r="U225" i="15" s="1"/>
  <c r="AB225" i="15"/>
  <c r="Y226" i="15"/>
  <c r="Z226" i="15"/>
  <c r="AD225" i="15"/>
  <c r="P224" i="15"/>
  <c r="X226" i="15"/>
  <c r="AC225" i="15"/>
  <c r="S225" i="14"/>
  <c r="U225" i="14" s="1"/>
  <c r="AB225" i="14"/>
  <c r="AC225" i="14"/>
  <c r="X226" i="14"/>
  <c r="Z226" i="14"/>
  <c r="Y226" i="14"/>
  <c r="AD225" i="14"/>
  <c r="AD226" i="13"/>
  <c r="Z227" i="13"/>
  <c r="Y227" i="13"/>
  <c r="AC226" i="13"/>
  <c r="X227" i="13"/>
  <c r="AB226" i="13"/>
  <c r="S226" i="13"/>
  <c r="U223" i="13"/>
  <c r="P223" i="13" s="1"/>
  <c r="O223" i="13" s="1"/>
  <c r="O224" i="15" l="1"/>
  <c r="N224" i="15" s="1"/>
  <c r="S226" i="19"/>
  <c r="U226" i="19" s="1"/>
  <c r="AB226" i="19"/>
  <c r="AD226" i="19"/>
  <c r="Y227" i="19"/>
  <c r="Z227" i="19"/>
  <c r="P225" i="19"/>
  <c r="O225" i="19" s="1"/>
  <c r="X227" i="19"/>
  <c r="AC226" i="19"/>
  <c r="Y228" i="18"/>
  <c r="Z228" i="18"/>
  <c r="AD227" i="18"/>
  <c r="X228" i="18"/>
  <c r="AC227" i="18"/>
  <c r="P226" i="18"/>
  <c r="O226" i="18" s="1"/>
  <c r="AB227" i="18"/>
  <c r="S227" i="18"/>
  <c r="U227" i="18" s="1"/>
  <c r="P227" i="18" s="1"/>
  <c r="O227" i="18" s="1"/>
  <c r="Z228" i="16"/>
  <c r="Y228" i="16"/>
  <c r="AD227" i="16"/>
  <c r="S227" i="16"/>
  <c r="U227" i="16" s="1"/>
  <c r="AB227" i="16"/>
  <c r="P226" i="16"/>
  <c r="O226" i="16" s="1"/>
  <c r="AC227" i="16"/>
  <c r="X228" i="16"/>
  <c r="S226" i="15"/>
  <c r="U226" i="15" s="1"/>
  <c r="AB226" i="15"/>
  <c r="X227" i="15"/>
  <c r="AC226" i="15"/>
  <c r="Y227" i="15"/>
  <c r="Z227" i="15"/>
  <c r="AD226" i="15"/>
  <c r="P225" i="15"/>
  <c r="Z227" i="14"/>
  <c r="AD226" i="14"/>
  <c r="Y227" i="14"/>
  <c r="AC226" i="14"/>
  <c r="X227" i="14"/>
  <c r="AB226" i="14"/>
  <c r="S226" i="14"/>
  <c r="U226" i="14" s="1"/>
  <c r="P226" i="14" s="1"/>
  <c r="O226" i="14" s="1"/>
  <c r="P225" i="14"/>
  <c r="O225" i="14" s="1"/>
  <c r="X228" i="13"/>
  <c r="AB227" i="13"/>
  <c r="S227" i="13"/>
  <c r="Y228" i="13"/>
  <c r="AC227" i="13"/>
  <c r="AD227" i="13"/>
  <c r="Z228" i="13"/>
  <c r="U224" i="13"/>
  <c r="P224" i="13" s="1"/>
  <c r="O224" i="13" s="1"/>
  <c r="O225" i="15" l="1"/>
  <c r="N225" i="15" s="1"/>
  <c r="S227" i="19"/>
  <c r="U227" i="19" s="1"/>
  <c r="AB227" i="19"/>
  <c r="X228" i="19"/>
  <c r="AC227" i="19"/>
  <c r="AD227" i="19"/>
  <c r="Z228" i="19"/>
  <c r="Y228" i="19"/>
  <c r="P226" i="19"/>
  <c r="O226" i="19" s="1"/>
  <c r="S228" i="18"/>
  <c r="U228" i="18" s="1"/>
  <c r="AB228" i="18"/>
  <c r="Y229" i="18"/>
  <c r="Z229" i="18"/>
  <c r="AD228" i="18"/>
  <c r="AC228" i="18"/>
  <c r="X229" i="18"/>
  <c r="S228" i="16"/>
  <c r="U228" i="16" s="1"/>
  <c r="AB228" i="16"/>
  <c r="AC228" i="16"/>
  <c r="X229" i="16"/>
  <c r="P227" i="16"/>
  <c r="O227" i="16" s="1"/>
  <c r="Z229" i="16"/>
  <c r="Y229" i="16"/>
  <c r="AD228" i="16"/>
  <c r="X228" i="15"/>
  <c r="AC227" i="15"/>
  <c r="S227" i="15"/>
  <c r="U227" i="15" s="1"/>
  <c r="AB227" i="15"/>
  <c r="Y228" i="15"/>
  <c r="AD227" i="15"/>
  <c r="Z228" i="15"/>
  <c r="P226" i="15"/>
  <c r="AB227" i="14"/>
  <c r="S227" i="14"/>
  <c r="U227" i="14" s="1"/>
  <c r="AC227" i="14"/>
  <c r="X228" i="14"/>
  <c r="Z228" i="14"/>
  <c r="AD227" i="14"/>
  <c r="Y228" i="14"/>
  <c r="AD228" i="13"/>
  <c r="Z229" i="13"/>
  <c r="Y229" i="13"/>
  <c r="AC228" i="13"/>
  <c r="X229" i="13"/>
  <c r="AB228" i="13"/>
  <c r="S228" i="13"/>
  <c r="U225" i="13"/>
  <c r="P225" i="13" s="1"/>
  <c r="O225" i="13" s="1"/>
  <c r="O226" i="15" l="1"/>
  <c r="N226" i="15" s="1"/>
  <c r="S228" i="19"/>
  <c r="U228" i="19" s="1"/>
  <c r="AB228" i="19"/>
  <c r="AD228" i="19"/>
  <c r="Z229" i="19"/>
  <c r="Y229" i="19"/>
  <c r="AC228" i="19"/>
  <c r="X229" i="19"/>
  <c r="P227" i="19"/>
  <c r="O227" i="19" s="1"/>
  <c r="X230" i="18"/>
  <c r="AC229" i="18"/>
  <c r="AB229" i="18"/>
  <c r="S229" i="18"/>
  <c r="U229" i="18" s="1"/>
  <c r="Y230" i="18"/>
  <c r="AD229" i="18"/>
  <c r="Z230" i="18"/>
  <c r="P228" i="18"/>
  <c r="O228" i="18" s="1"/>
  <c r="AC229" i="16"/>
  <c r="X230" i="16"/>
  <c r="AD229" i="16"/>
  <c r="Z230" i="16"/>
  <c r="Y230" i="16"/>
  <c r="S229" i="16"/>
  <c r="U229" i="16" s="1"/>
  <c r="AB229" i="16"/>
  <c r="P228" i="16"/>
  <c r="O228" i="16" s="1"/>
  <c r="Y229" i="15"/>
  <c r="Z229" i="15"/>
  <c r="AD228" i="15"/>
  <c r="X229" i="15"/>
  <c r="AC228" i="15"/>
  <c r="P227" i="15"/>
  <c r="S228" i="15"/>
  <c r="U228" i="15" s="1"/>
  <c r="P228" i="15" s="1"/>
  <c r="AB228" i="15"/>
  <c r="AC228" i="14"/>
  <c r="X229" i="14"/>
  <c r="S228" i="14"/>
  <c r="U228" i="14" s="1"/>
  <c r="AB228" i="14"/>
  <c r="Z229" i="14"/>
  <c r="Y229" i="14"/>
  <c r="AD228" i="14"/>
  <c r="P227" i="14"/>
  <c r="O227" i="14" s="1"/>
  <c r="X230" i="13"/>
  <c r="AB229" i="13"/>
  <c r="S229" i="13"/>
  <c r="Y230" i="13"/>
  <c r="AC229" i="13"/>
  <c r="AD229" i="13"/>
  <c r="Z230" i="13"/>
  <c r="U226" i="13"/>
  <c r="P226" i="13" s="1"/>
  <c r="O226" i="13" s="1"/>
  <c r="O228" i="15" l="1"/>
  <c r="N228" i="15" s="1"/>
  <c r="O227" i="15"/>
  <c r="N227" i="15" s="1"/>
  <c r="S229" i="19"/>
  <c r="U229" i="19" s="1"/>
  <c r="AB229" i="19"/>
  <c r="X230" i="19"/>
  <c r="AC229" i="19"/>
  <c r="AD229" i="19"/>
  <c r="Z230" i="19"/>
  <c r="Y230" i="19"/>
  <c r="P228" i="19"/>
  <c r="O228" i="19" s="1"/>
  <c r="X231" i="18"/>
  <c r="AC230" i="18"/>
  <c r="Y231" i="18"/>
  <c r="Z231" i="18"/>
  <c r="AD230" i="18"/>
  <c r="P229" i="18"/>
  <c r="O229" i="18" s="1"/>
  <c r="AB230" i="18"/>
  <c r="S230" i="18"/>
  <c r="U230" i="18" s="1"/>
  <c r="P230" i="18" s="1"/>
  <c r="O230" i="18" s="1"/>
  <c r="Z231" i="16"/>
  <c r="Y231" i="16"/>
  <c r="AD230" i="16"/>
  <c r="P229" i="16"/>
  <c r="O229" i="16" s="1"/>
  <c r="S230" i="16"/>
  <c r="U230" i="16" s="1"/>
  <c r="AB230" i="16"/>
  <c r="AC230" i="16"/>
  <c r="X231" i="16"/>
  <c r="S229" i="15"/>
  <c r="U229" i="15" s="1"/>
  <c r="AB229" i="15"/>
  <c r="Y230" i="15"/>
  <c r="AD229" i="15"/>
  <c r="Z230" i="15"/>
  <c r="X230" i="15"/>
  <c r="AC229" i="15"/>
  <c r="AC229" i="14"/>
  <c r="X230" i="14"/>
  <c r="Z230" i="14"/>
  <c r="AD229" i="14"/>
  <c r="Y230" i="14"/>
  <c r="P228" i="14"/>
  <c r="O228" i="14" s="1"/>
  <c r="AB229" i="14"/>
  <c r="S229" i="14"/>
  <c r="U229" i="14" s="1"/>
  <c r="P229" i="14" s="1"/>
  <c r="O229" i="14" s="1"/>
  <c r="AD230" i="13"/>
  <c r="Z231" i="13"/>
  <c r="Y231" i="13"/>
  <c r="AC230" i="13"/>
  <c r="X231" i="13"/>
  <c r="S230" i="13"/>
  <c r="AB230" i="13"/>
  <c r="U227" i="13"/>
  <c r="P227" i="13" s="1"/>
  <c r="O227" i="13" s="1"/>
  <c r="X231" i="19" l="1"/>
  <c r="AC230" i="19"/>
  <c r="S230" i="19"/>
  <c r="U230" i="19" s="1"/>
  <c r="AB230" i="19"/>
  <c r="AD230" i="19"/>
  <c r="Y231" i="19"/>
  <c r="Z231" i="19"/>
  <c r="P229" i="19"/>
  <c r="O229" i="19" s="1"/>
  <c r="Y232" i="18"/>
  <c r="Z232" i="18"/>
  <c r="AD231" i="18"/>
  <c r="X232" i="18"/>
  <c r="AC231" i="18"/>
  <c r="AB231" i="18"/>
  <c r="S231" i="18"/>
  <c r="U231" i="18" s="1"/>
  <c r="P231" i="18" s="1"/>
  <c r="O231" i="18" s="1"/>
  <c r="S231" i="16"/>
  <c r="U231" i="16" s="1"/>
  <c r="AB231" i="16"/>
  <c r="P230" i="16"/>
  <c r="O230" i="16" s="1"/>
  <c r="AC231" i="16"/>
  <c r="X232" i="16"/>
  <c r="Z232" i="16"/>
  <c r="Y232" i="16"/>
  <c r="AD231" i="16"/>
  <c r="Y231" i="15"/>
  <c r="Z231" i="15"/>
  <c r="AD230" i="15"/>
  <c r="X231" i="15"/>
  <c r="AC230" i="15"/>
  <c r="S230" i="15"/>
  <c r="U230" i="15" s="1"/>
  <c r="AB230" i="15"/>
  <c r="P229" i="15"/>
  <c r="AC230" i="14"/>
  <c r="X231" i="14"/>
  <c r="AB230" i="14"/>
  <c r="S230" i="14"/>
  <c r="U230" i="14" s="1"/>
  <c r="Z231" i="14"/>
  <c r="AD230" i="14"/>
  <c r="Y231" i="14"/>
  <c r="Y232" i="13"/>
  <c r="AC231" i="13"/>
  <c r="X232" i="13"/>
  <c r="AB231" i="13"/>
  <c r="S231" i="13"/>
  <c r="AD231" i="13"/>
  <c r="Z232" i="13"/>
  <c r="U228" i="13"/>
  <c r="P228" i="13" s="1"/>
  <c r="O228" i="13" s="1"/>
  <c r="O229" i="15" l="1"/>
  <c r="N229" i="15" s="1"/>
  <c r="AD231" i="19"/>
  <c r="Z232" i="19"/>
  <c r="Y232" i="19"/>
  <c r="AC231" i="19"/>
  <c r="X232" i="19"/>
  <c r="P230" i="19"/>
  <c r="O230" i="19" s="1"/>
  <c r="S231" i="19"/>
  <c r="U231" i="19" s="1"/>
  <c r="P231" i="19" s="1"/>
  <c r="O231" i="19" s="1"/>
  <c r="AB231" i="19"/>
  <c r="AB232" i="18"/>
  <c r="S232" i="18"/>
  <c r="U232" i="18" s="1"/>
  <c r="Y233" i="18"/>
  <c r="Z233" i="18"/>
  <c r="AD232" i="18"/>
  <c r="X233" i="18"/>
  <c r="AC232" i="18"/>
  <c r="AC232" i="16"/>
  <c r="X233" i="16"/>
  <c r="AD232" i="16"/>
  <c r="Z233" i="16"/>
  <c r="Y233" i="16"/>
  <c r="S232" i="16"/>
  <c r="U232" i="16" s="1"/>
  <c r="P232" i="16" s="1"/>
  <c r="O232" i="16" s="1"/>
  <c r="AB232" i="16"/>
  <c r="P231" i="16"/>
  <c r="O231" i="16" s="1"/>
  <c r="P230" i="15"/>
  <c r="Y232" i="15"/>
  <c r="Z232" i="15"/>
  <c r="AD231" i="15"/>
  <c r="S231" i="15"/>
  <c r="U231" i="15" s="1"/>
  <c r="AB231" i="15"/>
  <c r="X232" i="15"/>
  <c r="AC231" i="15"/>
  <c r="Z232" i="14"/>
  <c r="Y232" i="14"/>
  <c r="AD231" i="14"/>
  <c r="AC231" i="14"/>
  <c r="X232" i="14"/>
  <c r="P230" i="14"/>
  <c r="O230" i="14" s="1"/>
  <c r="AB231" i="14"/>
  <c r="S231" i="14"/>
  <c r="U231" i="14" s="1"/>
  <c r="P231" i="14" s="1"/>
  <c r="O231" i="14" s="1"/>
  <c r="AD232" i="13"/>
  <c r="Z233" i="13"/>
  <c r="X233" i="13"/>
  <c r="AB232" i="13"/>
  <c r="S232" i="13"/>
  <c r="Y233" i="13"/>
  <c r="AC232" i="13"/>
  <c r="U229" i="13"/>
  <c r="P229" i="13" s="1"/>
  <c r="O229" i="13" s="1"/>
  <c r="O230" i="15" l="1"/>
  <c r="N230" i="15" s="1"/>
  <c r="S232" i="19"/>
  <c r="U232" i="19" s="1"/>
  <c r="AB232" i="19"/>
  <c r="X233" i="19"/>
  <c r="AC232" i="19"/>
  <c r="AD232" i="19"/>
  <c r="Y233" i="19"/>
  <c r="Z233" i="19"/>
  <c r="AB233" i="18"/>
  <c r="S233" i="18"/>
  <c r="U233" i="18" s="1"/>
  <c r="X234" i="18"/>
  <c r="AC233" i="18"/>
  <c r="Y234" i="18"/>
  <c r="Z234" i="18"/>
  <c r="AD233" i="18"/>
  <c r="P232" i="18"/>
  <c r="O232" i="18" s="1"/>
  <c r="S233" i="16"/>
  <c r="U233" i="16" s="1"/>
  <c r="AB233" i="16"/>
  <c r="AC233" i="16"/>
  <c r="X234" i="16"/>
  <c r="Z234" i="16"/>
  <c r="Y234" i="16"/>
  <c r="AD233" i="16"/>
  <c r="Y233" i="15"/>
  <c r="AD232" i="15"/>
  <c r="Z233" i="15"/>
  <c r="S232" i="15"/>
  <c r="U232" i="15" s="1"/>
  <c r="AB232" i="15"/>
  <c r="P231" i="15"/>
  <c r="X233" i="15"/>
  <c r="AC232" i="15"/>
  <c r="S232" i="14"/>
  <c r="U232" i="14" s="1"/>
  <c r="AB232" i="14"/>
  <c r="AC232" i="14"/>
  <c r="X233" i="14"/>
  <c r="Z233" i="14"/>
  <c r="Y233" i="14"/>
  <c r="AD232" i="14"/>
  <c r="Y234" i="13"/>
  <c r="AC233" i="13"/>
  <c r="X234" i="13"/>
  <c r="AB233" i="13"/>
  <c r="S233" i="13"/>
  <c r="AD233" i="13"/>
  <c r="Z234" i="13"/>
  <c r="U230" i="13"/>
  <c r="P230" i="13" s="1"/>
  <c r="O230" i="13" s="1"/>
  <c r="O231" i="15" l="1"/>
  <c r="N231" i="15" s="1"/>
  <c r="AC233" i="19"/>
  <c r="X234" i="19"/>
  <c r="S233" i="19"/>
  <c r="U233" i="19" s="1"/>
  <c r="AB233" i="19"/>
  <c r="AD233" i="19"/>
  <c r="Z234" i="19"/>
  <c r="Y234" i="19"/>
  <c r="P232" i="19"/>
  <c r="O232" i="19" s="1"/>
  <c r="AB234" i="18"/>
  <c r="S234" i="18"/>
  <c r="U234" i="18" s="1"/>
  <c r="X235" i="18"/>
  <c r="AC234" i="18"/>
  <c r="P233" i="18"/>
  <c r="O233" i="18" s="1"/>
  <c r="Y235" i="18"/>
  <c r="Z235" i="18"/>
  <c r="AD234" i="18"/>
  <c r="Z235" i="16"/>
  <c r="Y235" i="16"/>
  <c r="AD234" i="16"/>
  <c r="AC234" i="16"/>
  <c r="X235" i="16"/>
  <c r="S234" i="16"/>
  <c r="U234" i="16" s="1"/>
  <c r="P234" i="16" s="1"/>
  <c r="O234" i="16" s="1"/>
  <c r="AB234" i="16"/>
  <c r="P233" i="16"/>
  <c r="O233" i="16" s="1"/>
  <c r="S233" i="15"/>
  <c r="U233" i="15" s="1"/>
  <c r="AB233" i="15"/>
  <c r="P232" i="15"/>
  <c r="Y234" i="15"/>
  <c r="AD233" i="15"/>
  <c r="Z234" i="15"/>
  <c r="X234" i="15"/>
  <c r="AC233" i="15"/>
  <c r="Z234" i="14"/>
  <c r="AD233" i="14"/>
  <c r="Y234" i="14"/>
  <c r="AC233" i="14"/>
  <c r="X234" i="14"/>
  <c r="S233" i="14"/>
  <c r="U233" i="14" s="1"/>
  <c r="AB233" i="14"/>
  <c r="P232" i="14"/>
  <c r="O232" i="14" s="1"/>
  <c r="AD234" i="13"/>
  <c r="Z235" i="13"/>
  <c r="X235" i="13"/>
  <c r="S234" i="13"/>
  <c r="AB234" i="13"/>
  <c r="Y235" i="13"/>
  <c r="AC234" i="13"/>
  <c r="U231" i="13"/>
  <c r="P231" i="13" s="1"/>
  <c r="O231" i="13" s="1"/>
  <c r="O232" i="15" l="1"/>
  <c r="N232" i="15" s="1"/>
  <c r="AD234" i="19"/>
  <c r="Z235" i="19"/>
  <c r="Y235" i="19"/>
  <c r="P233" i="19"/>
  <c r="O233" i="19" s="1"/>
  <c r="X235" i="19"/>
  <c r="AC234" i="19"/>
  <c r="S234" i="19"/>
  <c r="U234" i="19" s="1"/>
  <c r="P234" i="19" s="1"/>
  <c r="O234" i="19" s="1"/>
  <c r="AB234" i="19"/>
  <c r="Y236" i="18"/>
  <c r="Z236" i="18"/>
  <c r="AD235" i="18"/>
  <c r="X236" i="18"/>
  <c r="AC235" i="18"/>
  <c r="S235" i="18"/>
  <c r="U235" i="18" s="1"/>
  <c r="AB235" i="18"/>
  <c r="P234" i="18"/>
  <c r="O234" i="18" s="1"/>
  <c r="AC235" i="16"/>
  <c r="X236" i="16"/>
  <c r="S235" i="16"/>
  <c r="U235" i="16" s="1"/>
  <c r="AB235" i="16"/>
  <c r="AD235" i="16"/>
  <c r="Z236" i="16"/>
  <c r="Y236" i="16"/>
  <c r="Y235" i="15"/>
  <c r="AD234" i="15"/>
  <c r="Z235" i="15"/>
  <c r="X235" i="15"/>
  <c r="AC234" i="15"/>
  <c r="S234" i="15"/>
  <c r="U234" i="15" s="1"/>
  <c r="AB234" i="15"/>
  <c r="P233" i="15"/>
  <c r="P233" i="14"/>
  <c r="O233" i="14" s="1"/>
  <c r="AB234" i="14"/>
  <c r="S234" i="14"/>
  <c r="U234" i="14" s="1"/>
  <c r="AC234" i="14"/>
  <c r="X235" i="14"/>
  <c r="Z235" i="14"/>
  <c r="Y235" i="14"/>
  <c r="AD234" i="14"/>
  <c r="Y236" i="13"/>
  <c r="AC235" i="13"/>
  <c r="X236" i="13"/>
  <c r="AB235" i="13"/>
  <c r="S235" i="13"/>
  <c r="AD235" i="13"/>
  <c r="Z236" i="13"/>
  <c r="U232" i="13"/>
  <c r="P232" i="13" s="1"/>
  <c r="O232" i="13" s="1"/>
  <c r="O233" i="15" l="1"/>
  <c r="N233" i="15" s="1"/>
  <c r="S235" i="19"/>
  <c r="U235" i="19" s="1"/>
  <c r="AB235" i="19"/>
  <c r="AD235" i="19"/>
  <c r="Z236" i="19"/>
  <c r="Y236" i="19"/>
  <c r="X236" i="19"/>
  <c r="AC235" i="19"/>
  <c r="P235" i="18"/>
  <c r="O235" i="18" s="1"/>
  <c r="S236" i="18"/>
  <c r="U236" i="18" s="1"/>
  <c r="AB236" i="18"/>
  <c r="Y237" i="18"/>
  <c r="AD236" i="18"/>
  <c r="Z237" i="18"/>
  <c r="X237" i="18"/>
  <c r="AC236" i="18"/>
  <c r="S236" i="16"/>
  <c r="U236" i="16" s="1"/>
  <c r="AB236" i="16"/>
  <c r="AC236" i="16"/>
  <c r="X237" i="16"/>
  <c r="Z237" i="16"/>
  <c r="Y237" i="16"/>
  <c r="AD236" i="16"/>
  <c r="P235" i="16"/>
  <c r="O235" i="16" s="1"/>
  <c r="S235" i="15"/>
  <c r="U235" i="15" s="1"/>
  <c r="AB235" i="15"/>
  <c r="P234" i="15"/>
  <c r="Y236" i="15"/>
  <c r="Z236" i="15"/>
  <c r="AD235" i="15"/>
  <c r="X236" i="15"/>
  <c r="AC235" i="15"/>
  <c r="AB235" i="14"/>
  <c r="S235" i="14"/>
  <c r="U235" i="14" s="1"/>
  <c r="Z236" i="14"/>
  <c r="Y236" i="14"/>
  <c r="AD235" i="14"/>
  <c r="P234" i="14"/>
  <c r="O234" i="14" s="1"/>
  <c r="AC235" i="14"/>
  <c r="X236" i="14"/>
  <c r="AD236" i="13"/>
  <c r="Z237" i="13"/>
  <c r="X237" i="13"/>
  <c r="AB236" i="13"/>
  <c r="S236" i="13"/>
  <c r="Y237" i="13"/>
  <c r="AC236" i="13"/>
  <c r="U233" i="13"/>
  <c r="P233" i="13" s="1"/>
  <c r="O233" i="13" s="1"/>
  <c r="O234" i="15" l="1"/>
  <c r="N234" i="15" s="1"/>
  <c r="AD236" i="19"/>
  <c r="Z237" i="19"/>
  <c r="Y237" i="19"/>
  <c r="S236" i="19"/>
  <c r="U236" i="19" s="1"/>
  <c r="AB236" i="19"/>
  <c r="X237" i="19"/>
  <c r="AC236" i="19"/>
  <c r="P235" i="19"/>
  <c r="O235" i="19" s="1"/>
  <c r="Y238" i="18"/>
  <c r="Z238" i="18"/>
  <c r="AD237" i="18"/>
  <c r="S237" i="18"/>
  <c r="U237" i="18" s="1"/>
  <c r="AB237" i="18"/>
  <c r="P236" i="18"/>
  <c r="O236" i="18" s="1"/>
  <c r="X238" i="18"/>
  <c r="AC237" i="18"/>
  <c r="Z238" i="16"/>
  <c r="Y238" i="16"/>
  <c r="AD237" i="16"/>
  <c r="AC237" i="16"/>
  <c r="X238" i="16"/>
  <c r="S237" i="16"/>
  <c r="U237" i="16" s="1"/>
  <c r="P237" i="16" s="1"/>
  <c r="O237" i="16" s="1"/>
  <c r="AB237" i="16"/>
  <c r="P236" i="16"/>
  <c r="O236" i="16" s="1"/>
  <c r="X237" i="15"/>
  <c r="AC236" i="15"/>
  <c r="S236" i="15"/>
  <c r="U236" i="15" s="1"/>
  <c r="AB236" i="15"/>
  <c r="Y237" i="15"/>
  <c r="Z237" i="15"/>
  <c r="AD236" i="15"/>
  <c r="P235" i="15"/>
  <c r="S236" i="14"/>
  <c r="U236" i="14" s="1"/>
  <c r="AB236" i="14"/>
  <c r="Z237" i="14"/>
  <c r="Y237" i="14"/>
  <c r="AD236" i="14"/>
  <c r="AC236" i="14"/>
  <c r="X237" i="14"/>
  <c r="P235" i="14"/>
  <c r="O235" i="14" s="1"/>
  <c r="X238" i="13"/>
  <c r="AB237" i="13"/>
  <c r="S237" i="13"/>
  <c r="Y238" i="13"/>
  <c r="AC237" i="13"/>
  <c r="AD237" i="13"/>
  <c r="Z238" i="13"/>
  <c r="U234" i="13"/>
  <c r="P234" i="13" s="1"/>
  <c r="O234" i="13" s="1"/>
  <c r="O235" i="15" l="1"/>
  <c r="N235" i="15" s="1"/>
  <c r="S237" i="19"/>
  <c r="U237" i="19" s="1"/>
  <c r="AB237" i="19"/>
  <c r="X238" i="19"/>
  <c r="AC237" i="19"/>
  <c r="P236" i="19"/>
  <c r="O236" i="19" s="1"/>
  <c r="AD237" i="19"/>
  <c r="Z238" i="19"/>
  <c r="Y238" i="19"/>
  <c r="AB238" i="18"/>
  <c r="S238" i="18"/>
  <c r="U238" i="18" s="1"/>
  <c r="P237" i="18"/>
  <c r="O237" i="18" s="1"/>
  <c r="Y239" i="18"/>
  <c r="AD238" i="18"/>
  <c r="Z239" i="18"/>
  <c r="X239" i="18"/>
  <c r="AC238" i="18"/>
  <c r="AC238" i="16"/>
  <c r="X239" i="16"/>
  <c r="S238" i="16"/>
  <c r="U238" i="16" s="1"/>
  <c r="AB238" i="16"/>
  <c r="AD238" i="16"/>
  <c r="Z239" i="16"/>
  <c r="Y239" i="16"/>
  <c r="Y238" i="15"/>
  <c r="Z238" i="15"/>
  <c r="AD237" i="15"/>
  <c r="X238" i="15"/>
  <c r="AC237" i="15"/>
  <c r="P236" i="15"/>
  <c r="S237" i="15"/>
  <c r="U237" i="15" s="1"/>
  <c r="AB237" i="15"/>
  <c r="S237" i="14"/>
  <c r="U237" i="14" s="1"/>
  <c r="AB237" i="14"/>
  <c r="AC237" i="14"/>
  <c r="X238" i="14"/>
  <c r="Z238" i="14"/>
  <c r="Y238" i="14"/>
  <c r="AD237" i="14"/>
  <c r="P236" i="14"/>
  <c r="O236" i="14" s="1"/>
  <c r="AD238" i="13"/>
  <c r="Z239" i="13"/>
  <c r="Y239" i="13"/>
  <c r="AC238" i="13"/>
  <c r="X239" i="13"/>
  <c r="AB238" i="13"/>
  <c r="S238" i="13"/>
  <c r="U235" i="13"/>
  <c r="P235" i="13" s="1"/>
  <c r="O235" i="13" s="1"/>
  <c r="O236" i="15" l="1"/>
  <c r="N236" i="15" s="1"/>
  <c r="X239" i="19"/>
  <c r="AC238" i="19"/>
  <c r="AD238" i="19"/>
  <c r="Z239" i="19"/>
  <c r="Y239" i="19"/>
  <c r="S238" i="19"/>
  <c r="U238" i="19" s="1"/>
  <c r="P238" i="19" s="1"/>
  <c r="O238" i="19" s="1"/>
  <c r="AB238" i="19"/>
  <c r="P237" i="19"/>
  <c r="O237" i="19" s="1"/>
  <c r="AB239" i="18"/>
  <c r="S239" i="18"/>
  <c r="U239" i="18" s="1"/>
  <c r="X240" i="18"/>
  <c r="AC239" i="18"/>
  <c r="P238" i="18"/>
  <c r="O238" i="18" s="1"/>
  <c r="Y240" i="18"/>
  <c r="AD239" i="18"/>
  <c r="Z240" i="18"/>
  <c r="AC239" i="16"/>
  <c r="X240" i="16"/>
  <c r="P238" i="16"/>
  <c r="O238" i="16" s="1"/>
  <c r="Z240" i="16"/>
  <c r="Y240" i="16"/>
  <c r="AD239" i="16"/>
  <c r="S239" i="16"/>
  <c r="U239" i="16" s="1"/>
  <c r="P239" i="16" s="1"/>
  <c r="O239" i="16" s="1"/>
  <c r="AB239" i="16"/>
  <c r="P237" i="15"/>
  <c r="Y239" i="15"/>
  <c r="Z239" i="15"/>
  <c r="AD238" i="15"/>
  <c r="S238" i="15"/>
  <c r="U238" i="15" s="1"/>
  <c r="P238" i="15" s="1"/>
  <c r="AB238" i="15"/>
  <c r="X239" i="15"/>
  <c r="AC238" i="15"/>
  <c r="AC238" i="14"/>
  <c r="X239" i="14"/>
  <c r="Z239" i="14"/>
  <c r="Y239" i="14"/>
  <c r="AD238" i="14"/>
  <c r="AB238" i="14"/>
  <c r="S238" i="14"/>
  <c r="U238" i="14" s="1"/>
  <c r="P238" i="14" s="1"/>
  <c r="O238" i="14" s="1"/>
  <c r="P237" i="14"/>
  <c r="O237" i="14" s="1"/>
  <c r="Y240" i="13"/>
  <c r="AC239" i="13"/>
  <c r="X240" i="13"/>
  <c r="AB239" i="13"/>
  <c r="S239" i="13"/>
  <c r="AD239" i="13"/>
  <c r="Z240" i="13"/>
  <c r="U236" i="13"/>
  <c r="P236" i="13" s="1"/>
  <c r="O236" i="13" s="1"/>
  <c r="O238" i="15" l="1"/>
  <c r="N238" i="15" s="1"/>
  <c r="O237" i="15"/>
  <c r="N237" i="15" s="1"/>
  <c r="X240" i="19"/>
  <c r="AC239" i="19"/>
  <c r="AD239" i="19"/>
  <c r="Y240" i="19"/>
  <c r="Z240" i="19"/>
  <c r="S239" i="19"/>
  <c r="U239" i="19" s="1"/>
  <c r="AB239" i="19"/>
  <c r="X241" i="18"/>
  <c r="AC240" i="18"/>
  <c r="P239" i="18"/>
  <c r="O239" i="18" s="1"/>
  <c r="Y241" i="18"/>
  <c r="AD240" i="18"/>
  <c r="Z241" i="18"/>
  <c r="AB240" i="18"/>
  <c r="S240" i="18"/>
  <c r="U240" i="18" s="1"/>
  <c r="P240" i="18" s="1"/>
  <c r="O240" i="18" s="1"/>
  <c r="Y241" i="16"/>
  <c r="AD240" i="16"/>
  <c r="Z241" i="16"/>
  <c r="S240" i="16"/>
  <c r="U240" i="16" s="1"/>
  <c r="AB240" i="16"/>
  <c r="AC240" i="16"/>
  <c r="X241" i="16"/>
  <c r="Y240" i="15"/>
  <c r="AD239" i="15"/>
  <c r="Z240" i="15"/>
  <c r="X240" i="15"/>
  <c r="AC239" i="15"/>
  <c r="S239" i="15"/>
  <c r="U239" i="15" s="1"/>
  <c r="AB239" i="15"/>
  <c r="Z240" i="14"/>
  <c r="AD239" i="14"/>
  <c r="Y240" i="14"/>
  <c r="AB239" i="14"/>
  <c r="S239" i="14"/>
  <c r="U239" i="14" s="1"/>
  <c r="AC239" i="14"/>
  <c r="X240" i="14"/>
  <c r="AD240" i="13"/>
  <c r="Z241" i="13"/>
  <c r="X241" i="13"/>
  <c r="AB240" i="13"/>
  <c r="S240" i="13"/>
  <c r="Y241" i="13"/>
  <c r="AC240" i="13"/>
  <c r="U237" i="13"/>
  <c r="P237" i="13" s="1"/>
  <c r="O237" i="13" s="1"/>
  <c r="P239" i="19" l="1"/>
  <c r="O239" i="19" s="1"/>
  <c r="AD240" i="19"/>
  <c r="Z241" i="19"/>
  <c r="Y241" i="19"/>
  <c r="X241" i="19"/>
  <c r="AC240" i="19"/>
  <c r="S240" i="19"/>
  <c r="U240" i="19" s="1"/>
  <c r="AB240" i="19"/>
  <c r="X242" i="18"/>
  <c r="AC241" i="18"/>
  <c r="Y242" i="18"/>
  <c r="AD241" i="18"/>
  <c r="Z242" i="18"/>
  <c r="AB241" i="18"/>
  <c r="S241" i="18"/>
  <c r="U241" i="18" s="1"/>
  <c r="P241" i="18" s="1"/>
  <c r="O241" i="18" s="1"/>
  <c r="S241" i="16"/>
  <c r="U241" i="16" s="1"/>
  <c r="AB241" i="16"/>
  <c r="P240" i="16"/>
  <c r="O240" i="16" s="1"/>
  <c r="AD241" i="16"/>
  <c r="Z242" i="16"/>
  <c r="Y242" i="16"/>
  <c r="AC241" i="16"/>
  <c r="X242" i="16"/>
  <c r="P239" i="15"/>
  <c r="S240" i="15"/>
  <c r="U240" i="15" s="1"/>
  <c r="AB240" i="15"/>
  <c r="Y241" i="15"/>
  <c r="Z241" i="15"/>
  <c r="AD240" i="15"/>
  <c r="X241" i="15"/>
  <c r="AC240" i="15"/>
  <c r="S240" i="14"/>
  <c r="U240" i="14" s="1"/>
  <c r="AB240" i="14"/>
  <c r="P239" i="14"/>
  <c r="O239" i="14" s="1"/>
  <c r="AC240" i="14"/>
  <c r="X241" i="14"/>
  <c r="Z241" i="14"/>
  <c r="Y241" i="14"/>
  <c r="AD240" i="14"/>
  <c r="Y242" i="13"/>
  <c r="AC241" i="13"/>
  <c r="X242" i="13"/>
  <c r="AB241" i="13"/>
  <c r="S241" i="13"/>
  <c r="AD241" i="13"/>
  <c r="Z242" i="13"/>
  <c r="U238" i="13"/>
  <c r="P238" i="13" s="1"/>
  <c r="O238" i="13" s="1"/>
  <c r="O239" i="15" l="1"/>
  <c r="N239" i="15" s="1"/>
  <c r="S241" i="19"/>
  <c r="U241" i="19" s="1"/>
  <c r="AB241" i="19"/>
  <c r="AD241" i="19"/>
  <c r="Y242" i="19"/>
  <c r="Z242" i="19"/>
  <c r="P240" i="19"/>
  <c r="O240" i="19" s="1"/>
  <c r="X242" i="19"/>
  <c r="AC241" i="19"/>
  <c r="X243" i="18"/>
  <c r="AC242" i="18"/>
  <c r="Y243" i="18"/>
  <c r="AD242" i="18"/>
  <c r="Z243" i="18"/>
  <c r="AB242" i="18"/>
  <c r="S242" i="18"/>
  <c r="U242" i="18" s="1"/>
  <c r="P242" i="18" s="1"/>
  <c r="O242" i="18" s="1"/>
  <c r="S242" i="16"/>
  <c r="U242" i="16" s="1"/>
  <c r="AB242" i="16"/>
  <c r="Z243" i="16"/>
  <c r="Y243" i="16"/>
  <c r="AD242" i="16"/>
  <c r="X243" i="16"/>
  <c r="AC242" i="16"/>
  <c r="P241" i="16"/>
  <c r="O241" i="16" s="1"/>
  <c r="S241" i="15"/>
  <c r="U241" i="15" s="1"/>
  <c r="P241" i="15" s="1"/>
  <c r="AB241" i="15"/>
  <c r="Y242" i="15"/>
  <c r="AD241" i="15"/>
  <c r="Z242" i="15"/>
  <c r="X242" i="15"/>
  <c r="AC241" i="15"/>
  <c r="P240" i="15"/>
  <c r="Z242" i="14"/>
  <c r="Y242" i="14"/>
  <c r="AD241" i="14"/>
  <c r="AC241" i="14"/>
  <c r="X242" i="14"/>
  <c r="S241" i="14"/>
  <c r="U241" i="14" s="1"/>
  <c r="AB241" i="14"/>
  <c r="P240" i="14"/>
  <c r="O240" i="14" s="1"/>
  <c r="X243" i="13"/>
  <c r="S242" i="13"/>
  <c r="AB242" i="13"/>
  <c r="AD242" i="13"/>
  <c r="Z243" i="13"/>
  <c r="Y243" i="13"/>
  <c r="AC242" i="13"/>
  <c r="U239" i="13"/>
  <c r="P239" i="13" s="1"/>
  <c r="O239" i="13" s="1"/>
  <c r="O241" i="15" l="1"/>
  <c r="N241" i="15" s="1"/>
  <c r="O240" i="15"/>
  <c r="N240" i="15" s="1"/>
  <c r="AD242" i="19"/>
  <c r="Z243" i="19"/>
  <c r="Y243" i="19"/>
  <c r="S242" i="19"/>
  <c r="U242" i="19" s="1"/>
  <c r="AB242" i="19"/>
  <c r="X243" i="19"/>
  <c r="AC242" i="19"/>
  <c r="P241" i="19"/>
  <c r="O241" i="19" s="1"/>
  <c r="Y244" i="18"/>
  <c r="AD243" i="18"/>
  <c r="Z244" i="18"/>
  <c r="X244" i="18"/>
  <c r="AC243" i="18"/>
  <c r="AB243" i="18"/>
  <c r="S243" i="18"/>
  <c r="U243" i="18" s="1"/>
  <c r="P243" i="18" s="1"/>
  <c r="O243" i="18" s="1"/>
  <c r="AD243" i="16"/>
  <c r="Y244" i="16"/>
  <c r="Z244" i="16"/>
  <c r="AB243" i="16"/>
  <c r="S243" i="16"/>
  <c r="U243" i="16" s="1"/>
  <c r="P243" i="16" s="1"/>
  <c r="O243" i="16" s="1"/>
  <c r="AC243" i="16"/>
  <c r="X244" i="16"/>
  <c r="P242" i="16"/>
  <c r="O242" i="16" s="1"/>
  <c r="S242" i="15"/>
  <c r="U242" i="15" s="1"/>
  <c r="AB242" i="15"/>
  <c r="Y243" i="15"/>
  <c r="Z243" i="15"/>
  <c r="AD242" i="15"/>
  <c r="X243" i="15"/>
  <c r="AC242" i="15"/>
  <c r="AB242" i="14"/>
  <c r="S242" i="14"/>
  <c r="U242" i="14" s="1"/>
  <c r="AC242" i="14"/>
  <c r="X243" i="14"/>
  <c r="P241" i="14"/>
  <c r="O241" i="14" s="1"/>
  <c r="Z243" i="14"/>
  <c r="AD242" i="14"/>
  <c r="Y243" i="14"/>
  <c r="Y244" i="13"/>
  <c r="AC243" i="13"/>
  <c r="AD243" i="13"/>
  <c r="Z244" i="13"/>
  <c r="X244" i="13"/>
  <c r="AB243" i="13"/>
  <c r="S243" i="13"/>
  <c r="U240" i="13"/>
  <c r="P240" i="13" s="1"/>
  <c r="O240" i="13" s="1"/>
  <c r="S243" i="19" l="1"/>
  <c r="U243" i="19" s="1"/>
  <c r="AB243" i="19"/>
  <c r="P242" i="19"/>
  <c r="O242" i="19" s="1"/>
  <c r="AD243" i="19"/>
  <c r="Y244" i="19"/>
  <c r="Z244" i="19"/>
  <c r="X244" i="19"/>
  <c r="AC243" i="19"/>
  <c r="S244" i="18"/>
  <c r="U244" i="18" s="1"/>
  <c r="AB244" i="18"/>
  <c r="Y245" i="18"/>
  <c r="AD244" i="18"/>
  <c r="Z245" i="18"/>
  <c r="X245" i="18"/>
  <c r="AC244" i="18"/>
  <c r="AB244" i="16"/>
  <c r="S244" i="16"/>
  <c r="U244" i="16" s="1"/>
  <c r="AC244" i="16"/>
  <c r="X245" i="16"/>
  <c r="AD244" i="16"/>
  <c r="Y245" i="16"/>
  <c r="Z245" i="16"/>
  <c r="X244" i="15"/>
  <c r="AC243" i="15"/>
  <c r="S243" i="15"/>
  <c r="U243" i="15" s="1"/>
  <c r="AB243" i="15"/>
  <c r="Y244" i="15"/>
  <c r="Z244" i="15"/>
  <c r="AD243" i="15"/>
  <c r="P242" i="15"/>
  <c r="AC243" i="14"/>
  <c r="X244" i="14"/>
  <c r="Z244" i="14"/>
  <c r="Y244" i="14"/>
  <c r="AD243" i="14"/>
  <c r="AB243" i="14"/>
  <c r="S243" i="14"/>
  <c r="U243" i="14" s="1"/>
  <c r="P243" i="14" s="1"/>
  <c r="O243" i="14" s="1"/>
  <c r="P242" i="14"/>
  <c r="O242" i="14" s="1"/>
  <c r="AD244" i="13"/>
  <c r="Z245" i="13"/>
  <c r="X245" i="13"/>
  <c r="AB244" i="13"/>
  <c r="S244" i="13"/>
  <c r="Y245" i="13"/>
  <c r="AC244" i="13"/>
  <c r="U241" i="13"/>
  <c r="P241" i="13" s="1"/>
  <c r="O241" i="13" s="1"/>
  <c r="O242" i="15" l="1"/>
  <c r="N242" i="15" s="1"/>
  <c r="S244" i="19"/>
  <c r="U244" i="19" s="1"/>
  <c r="AB244" i="19"/>
  <c r="X245" i="19"/>
  <c r="AC244" i="19"/>
  <c r="AD244" i="19"/>
  <c r="Z245" i="19"/>
  <c r="Y245" i="19"/>
  <c r="P243" i="19"/>
  <c r="O243" i="19" s="1"/>
  <c r="AB245" i="18"/>
  <c r="S245" i="18"/>
  <c r="U245" i="18" s="1"/>
  <c r="X246" i="18"/>
  <c r="AC245" i="18"/>
  <c r="Y246" i="18"/>
  <c r="AD245" i="18"/>
  <c r="Z246" i="18"/>
  <c r="P244" i="18"/>
  <c r="O244" i="18" s="1"/>
  <c r="AC245" i="16"/>
  <c r="X246" i="16"/>
  <c r="AB245" i="16"/>
  <c r="S245" i="16"/>
  <c r="U245" i="16" s="1"/>
  <c r="P244" i="16"/>
  <c r="O244" i="16" s="1"/>
  <c r="AD245" i="16"/>
  <c r="Z246" i="16"/>
  <c r="Y246" i="16"/>
  <c r="X245" i="15"/>
  <c r="AC244" i="15"/>
  <c r="P243" i="15"/>
  <c r="Y245" i="15"/>
  <c r="Z245" i="15"/>
  <c r="AD244" i="15"/>
  <c r="S244" i="15"/>
  <c r="U244" i="15" s="1"/>
  <c r="AB244" i="15"/>
  <c r="AC244" i="14"/>
  <c r="X245" i="14"/>
  <c r="Z245" i="14"/>
  <c r="Y245" i="14"/>
  <c r="AD244" i="14"/>
  <c r="S244" i="14"/>
  <c r="U244" i="14" s="1"/>
  <c r="AB244" i="14"/>
  <c r="X246" i="13"/>
  <c r="AB245" i="13"/>
  <c r="S245" i="13"/>
  <c r="Y246" i="13"/>
  <c r="AC245" i="13"/>
  <c r="AD245" i="13"/>
  <c r="Z246" i="13"/>
  <c r="U242" i="13"/>
  <c r="P242" i="13" s="1"/>
  <c r="O242" i="13" s="1"/>
  <c r="O243" i="15" l="1"/>
  <c r="N243" i="15" s="1"/>
  <c r="AD245" i="19"/>
  <c r="Y246" i="19"/>
  <c r="Z246" i="19"/>
  <c r="S245" i="19"/>
  <c r="U245" i="19" s="1"/>
  <c r="AB245" i="19"/>
  <c r="AC245" i="19"/>
  <c r="X246" i="19"/>
  <c r="P244" i="19"/>
  <c r="O244" i="19" s="1"/>
  <c r="X247" i="18"/>
  <c r="AC246" i="18"/>
  <c r="S246" i="18"/>
  <c r="U246" i="18" s="1"/>
  <c r="AB246" i="18"/>
  <c r="P245" i="18"/>
  <c r="O245" i="18" s="1"/>
  <c r="Y247" i="18"/>
  <c r="AD246" i="18"/>
  <c r="Z247" i="18"/>
  <c r="AC246" i="16"/>
  <c r="X247" i="16"/>
  <c r="AB246" i="16"/>
  <c r="S246" i="16"/>
  <c r="U246" i="16" s="1"/>
  <c r="AD246" i="16"/>
  <c r="Y247" i="16"/>
  <c r="Z247" i="16"/>
  <c r="P245" i="16"/>
  <c r="O245" i="16" s="1"/>
  <c r="P244" i="15"/>
  <c r="Y246" i="15"/>
  <c r="Z246" i="15"/>
  <c r="AD245" i="15"/>
  <c r="X246" i="15"/>
  <c r="AC245" i="15"/>
  <c r="S245" i="15"/>
  <c r="U245" i="15" s="1"/>
  <c r="P245" i="15" s="1"/>
  <c r="AB245" i="15"/>
  <c r="P244" i="14"/>
  <c r="O244" i="14" s="1"/>
  <c r="AC245" i="14"/>
  <c r="X246" i="14"/>
  <c r="Z246" i="14"/>
  <c r="AD245" i="14"/>
  <c r="Y246" i="14"/>
  <c r="AB245" i="14"/>
  <c r="S245" i="14"/>
  <c r="U245" i="14" s="1"/>
  <c r="P245" i="14" s="1"/>
  <c r="O245" i="14" s="1"/>
  <c r="AD246" i="13"/>
  <c r="Z247" i="13"/>
  <c r="Y247" i="13"/>
  <c r="AC246" i="13"/>
  <c r="X247" i="13"/>
  <c r="S246" i="13"/>
  <c r="AB246" i="13"/>
  <c r="U243" i="13"/>
  <c r="P243" i="13" s="1"/>
  <c r="O243" i="13" s="1"/>
  <c r="O245" i="15" l="1"/>
  <c r="N245" i="15" s="1"/>
  <c r="O244" i="15"/>
  <c r="N244" i="15" s="1"/>
  <c r="AD246" i="19"/>
  <c r="Z247" i="19"/>
  <c r="Y247" i="19"/>
  <c r="S246" i="19"/>
  <c r="U246" i="19" s="1"/>
  <c r="AB246" i="19"/>
  <c r="P245" i="19"/>
  <c r="O245" i="19" s="1"/>
  <c r="AC246" i="19"/>
  <c r="X247" i="19"/>
  <c r="Y248" i="18"/>
  <c r="AD247" i="18"/>
  <c r="Z248" i="18"/>
  <c r="X248" i="18"/>
  <c r="AC247" i="18"/>
  <c r="P246" i="18"/>
  <c r="O246" i="18" s="1"/>
  <c r="AB247" i="18"/>
  <c r="S247" i="18"/>
  <c r="U247" i="18" s="1"/>
  <c r="P247" i="18" s="1"/>
  <c r="O247" i="18" s="1"/>
  <c r="AC247" i="16"/>
  <c r="X248" i="16"/>
  <c r="P246" i="16"/>
  <c r="O246" i="16" s="1"/>
  <c r="AD247" i="16"/>
  <c r="Z248" i="16"/>
  <c r="Y248" i="16"/>
  <c r="AB247" i="16"/>
  <c r="S247" i="16"/>
  <c r="U247" i="16" s="1"/>
  <c r="P247" i="16" s="1"/>
  <c r="O247" i="16" s="1"/>
  <c r="S246" i="15"/>
  <c r="U246" i="15" s="1"/>
  <c r="AB246" i="15"/>
  <c r="Y247" i="15"/>
  <c r="AD246" i="15"/>
  <c r="Z247" i="15"/>
  <c r="X247" i="15"/>
  <c r="AC246" i="15"/>
  <c r="AC246" i="14"/>
  <c r="X247" i="14"/>
  <c r="Z247" i="14"/>
  <c r="AD246" i="14"/>
  <c r="Y247" i="14"/>
  <c r="AB246" i="14"/>
  <c r="S246" i="14"/>
  <c r="U246" i="14" s="1"/>
  <c r="P246" i="14" s="1"/>
  <c r="O246" i="14" s="1"/>
  <c r="X248" i="13"/>
  <c r="AB247" i="13"/>
  <c r="S247" i="13"/>
  <c r="Y248" i="13"/>
  <c r="AC247" i="13"/>
  <c r="AD247" i="13"/>
  <c r="Z248" i="13"/>
  <c r="U244" i="13"/>
  <c r="P244" i="13" s="1"/>
  <c r="O244" i="13" s="1"/>
  <c r="P246" i="19" l="1"/>
  <c r="O246" i="19" s="1"/>
  <c r="S247" i="19"/>
  <c r="U247" i="19" s="1"/>
  <c r="AB247" i="19"/>
  <c r="X248" i="19"/>
  <c r="AC247" i="19"/>
  <c r="AD247" i="19"/>
  <c r="Y248" i="19"/>
  <c r="Z248" i="19"/>
  <c r="S248" i="18"/>
  <c r="U248" i="18" s="1"/>
  <c r="AB248" i="18"/>
  <c r="Y249" i="18"/>
  <c r="AD248" i="18"/>
  <c r="Z249" i="18"/>
  <c r="X249" i="18"/>
  <c r="AC248" i="18"/>
  <c r="AC248" i="16"/>
  <c r="X249" i="16"/>
  <c r="AD248" i="16"/>
  <c r="Y249" i="16"/>
  <c r="Z249" i="16"/>
  <c r="AB248" i="16"/>
  <c r="S248" i="16"/>
  <c r="U248" i="16" s="1"/>
  <c r="P248" i="16" s="1"/>
  <c r="O248" i="16" s="1"/>
  <c r="S247" i="15"/>
  <c r="U247" i="15" s="1"/>
  <c r="AB247" i="15"/>
  <c r="Y248" i="15"/>
  <c r="Z248" i="15"/>
  <c r="AD247" i="15"/>
  <c r="X248" i="15"/>
  <c r="AC247" i="15"/>
  <c r="P246" i="15"/>
  <c r="AC247" i="14"/>
  <c r="X248" i="14"/>
  <c r="AB247" i="14"/>
  <c r="S247" i="14"/>
  <c r="U247" i="14" s="1"/>
  <c r="Z248" i="14"/>
  <c r="Y248" i="14"/>
  <c r="AD247" i="14"/>
  <c r="AD248" i="13"/>
  <c r="Z249" i="13"/>
  <c r="Y249" i="13"/>
  <c r="AC248" i="13"/>
  <c r="X249" i="13"/>
  <c r="AB248" i="13"/>
  <c r="S248" i="13"/>
  <c r="U245" i="13"/>
  <c r="P245" i="13" s="1"/>
  <c r="O245" i="13" s="1"/>
  <c r="O246" i="15" l="1"/>
  <c r="N246" i="15" s="1"/>
  <c r="S248" i="19"/>
  <c r="U248" i="19" s="1"/>
  <c r="AB248" i="19"/>
  <c r="X249" i="19"/>
  <c r="AC248" i="19"/>
  <c r="P247" i="19"/>
  <c r="O247" i="19" s="1"/>
  <c r="AD248" i="19"/>
  <c r="Z249" i="19"/>
  <c r="Y249" i="19"/>
  <c r="AB249" i="18"/>
  <c r="S249" i="18"/>
  <c r="U249" i="18" s="1"/>
  <c r="X250" i="18"/>
  <c r="AC249" i="18"/>
  <c r="Y250" i="18"/>
  <c r="AD249" i="18"/>
  <c r="Z250" i="18"/>
  <c r="P248" i="18"/>
  <c r="O248" i="18" s="1"/>
  <c r="AC249" i="16"/>
  <c r="X250" i="16"/>
  <c r="AB249" i="16"/>
  <c r="S249" i="16"/>
  <c r="U249" i="16" s="1"/>
  <c r="AD249" i="16"/>
  <c r="Y250" i="16"/>
  <c r="Z250" i="16"/>
  <c r="X249" i="15"/>
  <c r="AC248" i="15"/>
  <c r="S248" i="15"/>
  <c r="U248" i="15" s="1"/>
  <c r="AB248" i="15"/>
  <c r="Y249" i="15"/>
  <c r="AD248" i="15"/>
  <c r="Z249" i="15"/>
  <c r="P247" i="15"/>
  <c r="AC248" i="14"/>
  <c r="X249" i="14"/>
  <c r="Z249" i="14"/>
  <c r="Y249" i="14"/>
  <c r="AD248" i="14"/>
  <c r="P247" i="14"/>
  <c r="O247" i="14" s="1"/>
  <c r="S248" i="14"/>
  <c r="U248" i="14" s="1"/>
  <c r="AB248" i="14"/>
  <c r="Y250" i="13"/>
  <c r="AC249" i="13"/>
  <c r="X250" i="13"/>
  <c r="AB249" i="13"/>
  <c r="S249" i="13"/>
  <c r="AD249" i="13"/>
  <c r="Z250" i="13"/>
  <c r="U246" i="13"/>
  <c r="P246" i="13" s="1"/>
  <c r="O246" i="13" s="1"/>
  <c r="O247" i="15" l="1"/>
  <c r="N247" i="15" s="1"/>
  <c r="AD249" i="19"/>
  <c r="Z250" i="19"/>
  <c r="Y250" i="19"/>
  <c r="S249" i="19"/>
  <c r="U249" i="19" s="1"/>
  <c r="AB249" i="19"/>
  <c r="X250" i="19"/>
  <c r="AC249" i="19"/>
  <c r="P248" i="19"/>
  <c r="O248" i="19" s="1"/>
  <c r="Y251" i="18"/>
  <c r="AD250" i="18"/>
  <c r="Z251" i="18"/>
  <c r="S250" i="18"/>
  <c r="U250" i="18" s="1"/>
  <c r="AB250" i="18"/>
  <c r="X251" i="18"/>
  <c r="AC250" i="18"/>
  <c r="P249" i="18"/>
  <c r="O249" i="18" s="1"/>
  <c r="AC250" i="16"/>
  <c r="X251" i="16"/>
  <c r="P249" i="16"/>
  <c r="O249" i="16" s="1"/>
  <c r="AB250" i="16"/>
  <c r="S250" i="16"/>
  <c r="U250" i="16" s="1"/>
  <c r="P250" i="16" s="1"/>
  <c r="O250" i="16" s="1"/>
  <c r="AD250" i="16"/>
  <c r="Y251" i="16"/>
  <c r="Z251" i="16"/>
  <c r="Y250" i="15"/>
  <c r="Z250" i="15"/>
  <c r="AD249" i="15"/>
  <c r="X250" i="15"/>
  <c r="AC249" i="15"/>
  <c r="P248" i="15"/>
  <c r="S249" i="15"/>
  <c r="U249" i="15" s="1"/>
  <c r="P249" i="15" s="1"/>
  <c r="AB249" i="15"/>
  <c r="AC249" i="14"/>
  <c r="X250" i="14"/>
  <c r="Z250" i="14"/>
  <c r="AD249" i="14"/>
  <c r="Y250" i="14"/>
  <c r="S249" i="14"/>
  <c r="U249" i="14" s="1"/>
  <c r="AB249" i="14"/>
  <c r="P248" i="14"/>
  <c r="O248" i="14" s="1"/>
  <c r="AD250" i="13"/>
  <c r="Z251" i="13"/>
  <c r="X251" i="13"/>
  <c r="AB250" i="13"/>
  <c r="S250" i="13"/>
  <c r="Y251" i="13"/>
  <c r="AC250" i="13"/>
  <c r="U247" i="13"/>
  <c r="P247" i="13" s="1"/>
  <c r="O247" i="13" s="1"/>
  <c r="O249" i="15" l="1"/>
  <c r="N249" i="15" s="1"/>
  <c r="O248" i="15"/>
  <c r="N248" i="15" s="1"/>
  <c r="S250" i="19"/>
  <c r="U250" i="19" s="1"/>
  <c r="AB250" i="19"/>
  <c r="AD250" i="19"/>
  <c r="Z251" i="19"/>
  <c r="Y251" i="19"/>
  <c r="P249" i="19"/>
  <c r="O249" i="19" s="1"/>
  <c r="X251" i="19"/>
  <c r="AC250" i="19"/>
  <c r="Y252" i="18"/>
  <c r="AD251" i="18"/>
  <c r="Z252" i="18"/>
  <c r="AB251" i="18"/>
  <c r="S251" i="18"/>
  <c r="U251" i="18" s="1"/>
  <c r="P250" i="18"/>
  <c r="O250" i="18" s="1"/>
  <c r="X252" i="18"/>
  <c r="AC251" i="18"/>
  <c r="AD251" i="16"/>
  <c r="Z252" i="16"/>
  <c r="Y252" i="16"/>
  <c r="AB251" i="16"/>
  <c r="S251" i="16"/>
  <c r="U251" i="16" s="1"/>
  <c r="P251" i="16" s="1"/>
  <c r="O251" i="16" s="1"/>
  <c r="AC251" i="16"/>
  <c r="X252" i="16"/>
  <c r="S250" i="15"/>
  <c r="U250" i="15" s="1"/>
  <c r="AB250" i="15"/>
  <c r="Y251" i="15"/>
  <c r="Z251" i="15"/>
  <c r="AD250" i="15"/>
  <c r="X251" i="15"/>
  <c r="AC250" i="15"/>
  <c r="AC250" i="14"/>
  <c r="X251" i="14"/>
  <c r="P249" i="14"/>
  <c r="O249" i="14" s="1"/>
  <c r="Z251" i="14"/>
  <c r="Y251" i="14"/>
  <c r="AD250" i="14"/>
  <c r="AB250" i="14"/>
  <c r="S250" i="14"/>
  <c r="U250" i="14" s="1"/>
  <c r="P250" i="14" s="1"/>
  <c r="O250" i="14" s="1"/>
  <c r="Y252" i="13"/>
  <c r="AC251" i="13"/>
  <c r="AD251" i="13"/>
  <c r="Z252" i="13"/>
  <c r="X252" i="13"/>
  <c r="AB251" i="13"/>
  <c r="S251" i="13"/>
  <c r="U248" i="13"/>
  <c r="P248" i="13" s="1"/>
  <c r="O248" i="13" s="1"/>
  <c r="AD251" i="19" l="1"/>
  <c r="Y252" i="19"/>
  <c r="Z252" i="19"/>
  <c r="X252" i="19"/>
  <c r="AC251" i="19"/>
  <c r="S251" i="19"/>
  <c r="U251" i="19" s="1"/>
  <c r="P251" i="19" s="1"/>
  <c r="O251" i="19" s="1"/>
  <c r="AB251" i="19"/>
  <c r="P250" i="19"/>
  <c r="O250" i="19" s="1"/>
  <c r="S252" i="18"/>
  <c r="U252" i="18" s="1"/>
  <c r="AB252" i="18"/>
  <c r="Y253" i="18"/>
  <c r="AD252" i="18"/>
  <c r="Z253" i="18"/>
  <c r="P251" i="18"/>
  <c r="O251" i="18" s="1"/>
  <c r="X253" i="18"/>
  <c r="AC252" i="18"/>
  <c r="AB252" i="16"/>
  <c r="S252" i="16"/>
  <c r="U252" i="16" s="1"/>
  <c r="AD252" i="16"/>
  <c r="Y253" i="16"/>
  <c r="Z253" i="16"/>
  <c r="AC252" i="16"/>
  <c r="X253" i="16"/>
  <c r="S251" i="15"/>
  <c r="U251" i="15" s="1"/>
  <c r="AB251" i="15"/>
  <c r="Y252" i="15"/>
  <c r="AD251" i="15"/>
  <c r="Z252" i="15"/>
  <c r="X252" i="15"/>
  <c r="AC251" i="15"/>
  <c r="P250" i="15"/>
  <c r="AC251" i="14"/>
  <c r="X252" i="14"/>
  <c r="AD251" i="14"/>
  <c r="Z252" i="14"/>
  <c r="Y252" i="14"/>
  <c r="AB251" i="14"/>
  <c r="S251" i="14"/>
  <c r="U251" i="14" s="1"/>
  <c r="P251" i="14" s="1"/>
  <c r="O251" i="14" s="1"/>
  <c r="X253" i="13"/>
  <c r="AB252" i="13"/>
  <c r="S252" i="13"/>
  <c r="AD252" i="13"/>
  <c r="Z253" i="13"/>
  <c r="Y253" i="13"/>
  <c r="AC252" i="13"/>
  <c r="U249" i="13"/>
  <c r="P249" i="13" s="1"/>
  <c r="O249" i="13" s="1"/>
  <c r="O250" i="15" l="1"/>
  <c r="N250" i="15" s="1"/>
  <c r="S252" i="19"/>
  <c r="U252" i="19" s="1"/>
  <c r="AB252" i="19"/>
  <c r="AD252" i="19"/>
  <c r="Z253" i="19"/>
  <c r="Y253" i="19"/>
  <c r="X253" i="19"/>
  <c r="AC252" i="19"/>
  <c r="AB253" i="18"/>
  <c r="S253" i="18"/>
  <c r="U253" i="18" s="1"/>
  <c r="X254" i="18"/>
  <c r="AC253" i="18"/>
  <c r="Y254" i="18"/>
  <c r="AD253" i="18"/>
  <c r="Z254" i="18"/>
  <c r="P252" i="18"/>
  <c r="O252" i="18" s="1"/>
  <c r="AC253" i="16"/>
  <c r="X254" i="16"/>
  <c r="AB253" i="16"/>
  <c r="S253" i="16"/>
  <c r="U253" i="16" s="1"/>
  <c r="AD253" i="16"/>
  <c r="Z254" i="16"/>
  <c r="Y254" i="16"/>
  <c r="P252" i="16"/>
  <c r="O252" i="16" s="1"/>
  <c r="S252" i="15"/>
  <c r="U252" i="15" s="1"/>
  <c r="AB252" i="15"/>
  <c r="Y253" i="15"/>
  <c r="Z253" i="15"/>
  <c r="AD252" i="15"/>
  <c r="X253" i="15"/>
  <c r="AC252" i="15"/>
  <c r="P251" i="15"/>
  <c r="O251" i="15" s="1"/>
  <c r="AC252" i="14"/>
  <c r="X253" i="14"/>
  <c r="Z253" i="14"/>
  <c r="Y253" i="14"/>
  <c r="AD252" i="14"/>
  <c r="S252" i="14"/>
  <c r="U252" i="14" s="1"/>
  <c r="P252" i="14" s="1"/>
  <c r="O252" i="14" s="1"/>
  <c r="AB252" i="14"/>
  <c r="Y254" i="13"/>
  <c r="AC253" i="13"/>
  <c r="AD253" i="13"/>
  <c r="Z254" i="13"/>
  <c r="X254" i="13"/>
  <c r="AB253" i="13"/>
  <c r="S253" i="13"/>
  <c r="U250" i="13"/>
  <c r="P250" i="13" s="1"/>
  <c r="O250" i="13" s="1"/>
  <c r="AC253" i="19" l="1"/>
  <c r="X254" i="19"/>
  <c r="AD253" i="19"/>
  <c r="Z254" i="19"/>
  <c r="Y254" i="19"/>
  <c r="S253" i="19"/>
  <c r="U253" i="19" s="1"/>
  <c r="P253" i="19" s="1"/>
  <c r="O253" i="19" s="1"/>
  <c r="AB253" i="19"/>
  <c r="P252" i="19"/>
  <c r="O252" i="19" s="1"/>
  <c r="Y255" i="18"/>
  <c r="AD254" i="18"/>
  <c r="Z255" i="18"/>
  <c r="X255" i="18"/>
  <c r="AC254" i="18"/>
  <c r="S254" i="18"/>
  <c r="U254" i="18" s="1"/>
  <c r="P254" i="18" s="1"/>
  <c r="O254" i="18" s="1"/>
  <c r="AB254" i="18"/>
  <c r="P253" i="18"/>
  <c r="O253" i="18" s="1"/>
  <c r="AD254" i="16"/>
  <c r="Y255" i="16"/>
  <c r="Z255" i="16"/>
  <c r="AB254" i="16"/>
  <c r="S254" i="16"/>
  <c r="U254" i="16" s="1"/>
  <c r="AC254" i="16"/>
  <c r="X255" i="16"/>
  <c r="P253" i="16"/>
  <c r="O253" i="16" s="1"/>
  <c r="S253" i="15"/>
  <c r="U253" i="15" s="1"/>
  <c r="AB253" i="15"/>
  <c r="Y254" i="15"/>
  <c r="AD253" i="15"/>
  <c r="Z254" i="15"/>
  <c r="X254" i="15"/>
  <c r="AC253" i="15"/>
  <c r="P252" i="15"/>
  <c r="X254" i="14"/>
  <c r="AC253" i="14"/>
  <c r="S253" i="14"/>
  <c r="U253" i="14" s="1"/>
  <c r="AB253" i="14"/>
  <c r="AD253" i="14"/>
  <c r="Y254" i="14"/>
  <c r="Z254" i="14"/>
  <c r="AD254" i="13"/>
  <c r="Z255" i="13"/>
  <c r="X255" i="13"/>
  <c r="S254" i="13"/>
  <c r="AB254" i="13"/>
  <c r="Y255" i="13"/>
  <c r="AC254" i="13"/>
  <c r="U251" i="13"/>
  <c r="P251" i="13" s="1"/>
  <c r="O251" i="13" s="1"/>
  <c r="O252" i="15" l="1"/>
  <c r="N252" i="15" s="1"/>
  <c r="S254" i="19"/>
  <c r="U254" i="19" s="1"/>
  <c r="AB254" i="19"/>
  <c r="X255" i="19"/>
  <c r="AC254" i="19"/>
  <c r="AD254" i="19"/>
  <c r="Z255" i="19"/>
  <c r="Y255" i="19"/>
  <c r="Y256" i="18"/>
  <c r="AD255" i="18"/>
  <c r="Z256" i="18"/>
  <c r="AB255" i="18"/>
  <c r="S255" i="18"/>
  <c r="U255" i="18" s="1"/>
  <c r="X256" i="18"/>
  <c r="AC255" i="18"/>
  <c r="AD255" i="16"/>
  <c r="Y256" i="16"/>
  <c r="Z256" i="16"/>
  <c r="AC255" i="16"/>
  <c r="X256" i="16"/>
  <c r="AB255" i="16"/>
  <c r="S255" i="16"/>
  <c r="U255" i="16" s="1"/>
  <c r="P255" i="16" s="1"/>
  <c r="O255" i="16" s="1"/>
  <c r="P254" i="16"/>
  <c r="O254" i="16" s="1"/>
  <c r="S254" i="15"/>
  <c r="U254" i="15" s="1"/>
  <c r="AB254" i="15"/>
  <c r="X255" i="15"/>
  <c r="AC254" i="15"/>
  <c r="Y255" i="15"/>
  <c r="Z255" i="15"/>
  <c r="AD254" i="15"/>
  <c r="P253" i="15"/>
  <c r="O253" i="15" s="1"/>
  <c r="X255" i="14"/>
  <c r="AC254" i="14"/>
  <c r="Z255" i="14"/>
  <c r="AD254" i="14"/>
  <c r="Y255" i="14"/>
  <c r="P253" i="14"/>
  <c r="O253" i="14" s="1"/>
  <c r="S254" i="14"/>
  <c r="U254" i="14" s="1"/>
  <c r="AB254" i="14"/>
  <c r="Y256" i="13"/>
  <c r="AC255" i="13"/>
  <c r="X256" i="13"/>
  <c r="AB255" i="13"/>
  <c r="S255" i="13"/>
  <c r="AD255" i="13"/>
  <c r="Z256" i="13"/>
  <c r="U252" i="13"/>
  <c r="P252" i="13" s="1"/>
  <c r="O252" i="13" s="1"/>
  <c r="Y256" i="19" l="1"/>
  <c r="Z256" i="19"/>
  <c r="AD255" i="19"/>
  <c r="P254" i="19"/>
  <c r="O254" i="19" s="1"/>
  <c r="X256" i="19"/>
  <c r="AC255" i="19"/>
  <c r="S255" i="19"/>
  <c r="U255" i="19" s="1"/>
  <c r="P255" i="19" s="1"/>
  <c r="O255" i="19" s="1"/>
  <c r="AB255" i="19"/>
  <c r="S256" i="18"/>
  <c r="U256" i="18" s="1"/>
  <c r="AB256" i="18"/>
  <c r="Y257" i="18"/>
  <c r="AD256" i="18"/>
  <c r="Z257" i="18"/>
  <c r="P255" i="18"/>
  <c r="O255" i="18" s="1"/>
  <c r="X257" i="18"/>
  <c r="AC256" i="18"/>
  <c r="AB256" i="16"/>
  <c r="S256" i="16"/>
  <c r="U256" i="16" s="1"/>
  <c r="AC256" i="16"/>
  <c r="X257" i="16"/>
  <c r="AD256" i="16"/>
  <c r="Y257" i="16"/>
  <c r="Z257" i="16"/>
  <c r="N253" i="15"/>
  <c r="X256" i="15"/>
  <c r="AC255" i="15"/>
  <c r="S255" i="15"/>
  <c r="U255" i="15" s="1"/>
  <c r="AB255" i="15"/>
  <c r="Y256" i="15"/>
  <c r="AD255" i="15"/>
  <c r="Z256" i="15"/>
  <c r="P254" i="15"/>
  <c r="P254" i="14"/>
  <c r="O254" i="14" s="1"/>
  <c r="X256" i="14"/>
  <c r="AC255" i="14"/>
  <c r="Z256" i="14"/>
  <c r="Y256" i="14"/>
  <c r="AD255" i="14"/>
  <c r="S255" i="14"/>
  <c r="U255" i="14" s="1"/>
  <c r="P255" i="14" s="1"/>
  <c r="O255" i="14" s="1"/>
  <c r="AB255" i="14"/>
  <c r="AD256" i="13"/>
  <c r="Z257" i="13"/>
  <c r="X257" i="13"/>
  <c r="AB256" i="13"/>
  <c r="S256" i="13"/>
  <c r="Y257" i="13"/>
  <c r="AC256" i="13"/>
  <c r="U253" i="13"/>
  <c r="P253" i="13" s="1"/>
  <c r="O253" i="13" s="1"/>
  <c r="O254" i="15" l="1"/>
  <c r="N254" i="15" s="1"/>
  <c r="Y257" i="19"/>
  <c r="AD256" i="19"/>
  <c r="Z257" i="19"/>
  <c r="S256" i="19"/>
  <c r="U256" i="19" s="1"/>
  <c r="AB256" i="19"/>
  <c r="X257" i="19"/>
  <c r="AC256" i="19"/>
  <c r="Y258" i="18"/>
  <c r="AD257" i="18"/>
  <c r="Z258" i="18"/>
  <c r="X258" i="18"/>
  <c r="AC257" i="18"/>
  <c r="AB257" i="18"/>
  <c r="S257" i="18"/>
  <c r="U257" i="18" s="1"/>
  <c r="P257" i="18" s="1"/>
  <c r="O257" i="18" s="1"/>
  <c r="P256" i="18"/>
  <c r="O256" i="18" s="1"/>
  <c r="AD257" i="16"/>
  <c r="Z258" i="16"/>
  <c r="Y258" i="16"/>
  <c r="AC257" i="16"/>
  <c r="X258" i="16"/>
  <c r="AB257" i="16"/>
  <c r="S257" i="16"/>
  <c r="U257" i="16" s="1"/>
  <c r="P257" i="16" s="1"/>
  <c r="O257" i="16" s="1"/>
  <c r="P256" i="16"/>
  <c r="O256" i="16" s="1"/>
  <c r="Z257" i="15"/>
  <c r="Y257" i="15"/>
  <c r="AD256" i="15"/>
  <c r="P255" i="15"/>
  <c r="O255" i="15" s="1"/>
  <c r="X257" i="15"/>
  <c r="AC256" i="15"/>
  <c r="AB256" i="15"/>
  <c r="S256" i="15"/>
  <c r="U256" i="15" s="1"/>
  <c r="P256" i="15" s="1"/>
  <c r="X257" i="14"/>
  <c r="AC256" i="14"/>
  <c r="Y257" i="14"/>
  <c r="Z257" i="14"/>
  <c r="AD256" i="14"/>
  <c r="S256" i="14"/>
  <c r="U256" i="14" s="1"/>
  <c r="AB256" i="14"/>
  <c r="X258" i="13"/>
  <c r="AB257" i="13"/>
  <c r="S257" i="13"/>
  <c r="Y258" i="13"/>
  <c r="AC257" i="13"/>
  <c r="AD257" i="13"/>
  <c r="Z258" i="13"/>
  <c r="U254" i="13"/>
  <c r="P254" i="13" s="1"/>
  <c r="O254" i="13" s="1"/>
  <c r="O256" i="15" l="1"/>
  <c r="N256" i="15" s="1"/>
  <c r="P256" i="19"/>
  <c r="O256" i="19" s="1"/>
  <c r="Z258" i="19"/>
  <c r="Y258" i="19"/>
  <c r="AD257" i="19"/>
  <c r="X258" i="19"/>
  <c r="AC257" i="19"/>
  <c r="S257" i="19"/>
  <c r="U257" i="19" s="1"/>
  <c r="P257" i="19" s="1"/>
  <c r="O257" i="19" s="1"/>
  <c r="AB257" i="19"/>
  <c r="X259" i="18"/>
  <c r="AC258" i="18"/>
  <c r="S258" i="18"/>
  <c r="U258" i="18" s="1"/>
  <c r="AB258" i="18"/>
  <c r="Y259" i="18"/>
  <c r="AD258" i="18"/>
  <c r="Z259" i="18"/>
  <c r="AD258" i="16"/>
  <c r="Y259" i="16"/>
  <c r="Z259" i="16"/>
  <c r="AB258" i="16"/>
  <c r="S258" i="16"/>
  <c r="U258" i="16" s="1"/>
  <c r="P258" i="16" s="1"/>
  <c r="O258" i="16" s="1"/>
  <c r="AC258" i="16"/>
  <c r="X259" i="16"/>
  <c r="N255" i="15"/>
  <c r="AB257" i="15"/>
  <c r="S257" i="15"/>
  <c r="U257" i="15" s="1"/>
  <c r="AC257" i="15"/>
  <c r="X258" i="15"/>
  <c r="Z258" i="15"/>
  <c r="AD257" i="15"/>
  <c r="Y258" i="15"/>
  <c r="P256" i="14"/>
  <c r="O256" i="14" s="1"/>
  <c r="AD257" i="14"/>
  <c r="Z258" i="14"/>
  <c r="Y258" i="14"/>
  <c r="X258" i="14"/>
  <c r="AC257" i="14"/>
  <c r="S257" i="14"/>
  <c r="U257" i="14" s="1"/>
  <c r="P257" i="14" s="1"/>
  <c r="O257" i="14" s="1"/>
  <c r="AB257" i="14"/>
  <c r="AD258" i="13"/>
  <c r="Z259" i="13"/>
  <c r="Y259" i="13"/>
  <c r="AC258" i="13"/>
  <c r="X259" i="13"/>
  <c r="AB258" i="13"/>
  <c r="S258" i="13"/>
  <c r="U255" i="13"/>
  <c r="P255" i="13" s="1"/>
  <c r="O255" i="13" s="1"/>
  <c r="X259" i="19" l="1"/>
  <c r="AC258" i="19"/>
  <c r="S258" i="19"/>
  <c r="U258" i="19" s="1"/>
  <c r="AB258" i="19"/>
  <c r="Z259" i="19"/>
  <c r="Y259" i="19"/>
  <c r="AD258" i="19"/>
  <c r="P258" i="18"/>
  <c r="O258" i="18" s="1"/>
  <c r="Y260" i="18"/>
  <c r="AD259" i="18"/>
  <c r="Z260" i="18"/>
  <c r="X260" i="18"/>
  <c r="AC259" i="18"/>
  <c r="AB259" i="18"/>
  <c r="S259" i="18"/>
  <c r="U259" i="18" s="1"/>
  <c r="P259" i="18" s="1"/>
  <c r="O259" i="18" s="1"/>
  <c r="AB259" i="16"/>
  <c r="S259" i="16"/>
  <c r="U259" i="16" s="1"/>
  <c r="AD259" i="16"/>
  <c r="Z260" i="16"/>
  <c r="Y260" i="16"/>
  <c r="AC259" i="16"/>
  <c r="X260" i="16"/>
  <c r="AD258" i="15"/>
  <c r="Z259" i="15"/>
  <c r="Y259" i="15"/>
  <c r="P257" i="15"/>
  <c r="O257" i="15" s="1"/>
  <c r="AC258" i="15"/>
  <c r="X259" i="15"/>
  <c r="AB258" i="15"/>
  <c r="S258" i="15"/>
  <c r="U258" i="15" s="1"/>
  <c r="P258" i="15" s="1"/>
  <c r="Y259" i="14"/>
  <c r="AD258" i="14"/>
  <c r="Z259" i="14"/>
  <c r="S258" i="14"/>
  <c r="U258" i="14" s="1"/>
  <c r="AB258" i="14"/>
  <c r="X259" i="14"/>
  <c r="AC258" i="14"/>
  <c r="Y260" i="13"/>
  <c r="AC259" i="13"/>
  <c r="X260" i="13"/>
  <c r="AB259" i="13"/>
  <c r="S259" i="13"/>
  <c r="AD259" i="13"/>
  <c r="Z260" i="13"/>
  <c r="U256" i="13"/>
  <c r="P256" i="13" s="1"/>
  <c r="O256" i="13" s="1"/>
  <c r="O258" i="15" l="1"/>
  <c r="N258" i="15" s="1"/>
  <c r="X260" i="19"/>
  <c r="AC259" i="19"/>
  <c r="Z260" i="19"/>
  <c r="Y260" i="19"/>
  <c r="AD259" i="19"/>
  <c r="P258" i="19"/>
  <c r="O258" i="19" s="1"/>
  <c r="AB259" i="19"/>
  <c r="S259" i="19"/>
  <c r="U259" i="19" s="1"/>
  <c r="P259" i="19" s="1"/>
  <c r="O259" i="19" s="1"/>
  <c r="S260" i="18"/>
  <c r="U260" i="18" s="1"/>
  <c r="AB260" i="18"/>
  <c r="X261" i="18"/>
  <c r="AC260" i="18"/>
  <c r="Y261" i="18"/>
  <c r="AD260" i="18"/>
  <c r="Z261" i="18"/>
  <c r="AC260" i="16"/>
  <c r="X261" i="16"/>
  <c r="AD260" i="16"/>
  <c r="Y261" i="16"/>
  <c r="Z261" i="16"/>
  <c r="P259" i="16"/>
  <c r="O259" i="16" s="1"/>
  <c r="AB260" i="16"/>
  <c r="S260" i="16"/>
  <c r="U260" i="16" s="1"/>
  <c r="P260" i="16" s="1"/>
  <c r="O260" i="16" s="1"/>
  <c r="N257" i="15"/>
  <c r="AB259" i="15"/>
  <c r="S259" i="15"/>
  <c r="U259" i="15" s="1"/>
  <c r="X260" i="15"/>
  <c r="AC259" i="15"/>
  <c r="AD259" i="15"/>
  <c r="Z260" i="15"/>
  <c r="Y260" i="15"/>
  <c r="P258" i="14"/>
  <c r="O258" i="14" s="1"/>
  <c r="S259" i="14"/>
  <c r="U259" i="14" s="1"/>
  <c r="AB259" i="14"/>
  <c r="Y260" i="14"/>
  <c r="Z260" i="14"/>
  <c r="AD259" i="14"/>
  <c r="X260" i="14"/>
  <c r="AC259" i="14"/>
  <c r="AD260" i="13"/>
  <c r="Z261" i="13"/>
  <c r="X261" i="13"/>
  <c r="AB260" i="13"/>
  <c r="S260" i="13"/>
  <c r="Y261" i="13"/>
  <c r="AC260" i="13"/>
  <c r="U257" i="13"/>
  <c r="P257" i="13" s="1"/>
  <c r="O257" i="13" s="1"/>
  <c r="AC260" i="19" l="1"/>
  <c r="X261" i="19"/>
  <c r="Z261" i="19"/>
  <c r="Y261" i="19"/>
  <c r="AD260" i="19"/>
  <c r="AB260" i="19"/>
  <c r="S260" i="19"/>
  <c r="U260" i="19" s="1"/>
  <c r="P260" i="19" s="1"/>
  <c r="O260" i="19" s="1"/>
  <c r="AB261" i="18"/>
  <c r="S261" i="18"/>
  <c r="U261" i="18" s="1"/>
  <c r="Y262" i="18"/>
  <c r="AD261" i="18"/>
  <c r="Z262" i="18"/>
  <c r="X262" i="18"/>
  <c r="AC261" i="18"/>
  <c r="P260" i="18"/>
  <c r="O260" i="18" s="1"/>
  <c r="AD261" i="16"/>
  <c r="Z262" i="16"/>
  <c r="Y262" i="16"/>
  <c r="AB261" i="16"/>
  <c r="S261" i="16"/>
  <c r="U261" i="16" s="1"/>
  <c r="P261" i="16" s="1"/>
  <c r="O261" i="16" s="1"/>
  <c r="AC261" i="16"/>
  <c r="X262" i="16"/>
  <c r="Z261" i="15"/>
  <c r="Y261" i="15"/>
  <c r="AD260" i="15"/>
  <c r="AB260" i="15"/>
  <c r="S260" i="15"/>
  <c r="U260" i="15" s="1"/>
  <c r="X261" i="15"/>
  <c r="AC260" i="15"/>
  <c r="P259" i="15"/>
  <c r="O259" i="15" s="1"/>
  <c r="S260" i="14"/>
  <c r="U260" i="14" s="1"/>
  <c r="AB260" i="14"/>
  <c r="AD260" i="14"/>
  <c r="Z261" i="14"/>
  <c r="Y261" i="14"/>
  <c r="X261" i="14"/>
  <c r="AC260" i="14"/>
  <c r="P259" i="14"/>
  <c r="O259" i="14" s="1"/>
  <c r="Y262" i="13"/>
  <c r="AC261" i="13"/>
  <c r="X262" i="13"/>
  <c r="AB261" i="13"/>
  <c r="S261" i="13"/>
  <c r="AD261" i="13"/>
  <c r="Z262" i="13"/>
  <c r="U258" i="13"/>
  <c r="P258" i="13" s="1"/>
  <c r="O258" i="13" s="1"/>
  <c r="AC261" i="19" l="1"/>
  <c r="X262" i="19"/>
  <c r="AD261" i="19"/>
  <c r="Z262" i="19"/>
  <c r="Y262" i="19"/>
  <c r="AB261" i="19"/>
  <c r="S261" i="19"/>
  <c r="U261" i="19" s="1"/>
  <c r="P261" i="19" s="1"/>
  <c r="O261" i="19" s="1"/>
  <c r="S262" i="18"/>
  <c r="U262" i="18" s="1"/>
  <c r="AB262" i="18"/>
  <c r="AC262" i="18"/>
  <c r="X263" i="18"/>
  <c r="P261" i="18"/>
  <c r="O261" i="18" s="1"/>
  <c r="AD262" i="18"/>
  <c r="Z263" i="18"/>
  <c r="Y263" i="18"/>
  <c r="AD262" i="16"/>
  <c r="Z263" i="16"/>
  <c r="Y263" i="16"/>
  <c r="AB262" i="16"/>
  <c r="S262" i="16"/>
  <c r="U262" i="16" s="1"/>
  <c r="AC262" i="16"/>
  <c r="X263" i="16"/>
  <c r="N259" i="15"/>
  <c r="AB261" i="15"/>
  <c r="S261" i="15"/>
  <c r="U261" i="15" s="1"/>
  <c r="P260" i="15"/>
  <c r="X262" i="15"/>
  <c r="AC261" i="15"/>
  <c r="Y262" i="15"/>
  <c r="AD261" i="15"/>
  <c r="Z262" i="15"/>
  <c r="X262" i="14"/>
  <c r="AC261" i="14"/>
  <c r="S261" i="14"/>
  <c r="U261" i="14" s="1"/>
  <c r="AB261" i="14"/>
  <c r="Y262" i="14"/>
  <c r="AD261" i="14"/>
  <c r="Z262" i="14"/>
  <c r="P260" i="14"/>
  <c r="O260" i="14" s="1"/>
  <c r="X263" i="13"/>
  <c r="AB262" i="13"/>
  <c r="S262" i="13"/>
  <c r="AD262" i="13"/>
  <c r="Z263" i="13"/>
  <c r="Y263" i="13"/>
  <c r="AC262" i="13"/>
  <c r="U259" i="13"/>
  <c r="P259" i="13" s="1"/>
  <c r="O259" i="13" s="1"/>
  <c r="O260" i="15" l="1"/>
  <c r="N260" i="15" s="1"/>
  <c r="AC262" i="19"/>
  <c r="X263" i="19"/>
  <c r="AB262" i="19"/>
  <c r="S262" i="19"/>
  <c r="U262" i="19" s="1"/>
  <c r="P262" i="19" s="1"/>
  <c r="O262" i="19" s="1"/>
  <c r="AD262" i="19"/>
  <c r="Z263" i="19"/>
  <c r="Y263" i="19"/>
  <c r="AC263" i="18"/>
  <c r="X264" i="18"/>
  <c r="AB263" i="18"/>
  <c r="S263" i="18"/>
  <c r="U263" i="18" s="1"/>
  <c r="AD263" i="18"/>
  <c r="Z264" i="18"/>
  <c r="Y264" i="18"/>
  <c r="P262" i="18"/>
  <c r="O262" i="18" s="1"/>
  <c r="AD263" i="16"/>
  <c r="Z264" i="16"/>
  <c r="Y264" i="16"/>
  <c r="AB263" i="16"/>
  <c r="S263" i="16"/>
  <c r="U263" i="16" s="1"/>
  <c r="P262" i="16"/>
  <c r="O262" i="16" s="1"/>
  <c r="AC263" i="16"/>
  <c r="X264" i="16"/>
  <c r="Z263" i="15"/>
  <c r="Y263" i="15"/>
  <c r="AD262" i="15"/>
  <c r="X263" i="15"/>
  <c r="AC262" i="15"/>
  <c r="AB262" i="15"/>
  <c r="S262" i="15"/>
  <c r="U262" i="15" s="1"/>
  <c r="P262" i="15" s="1"/>
  <c r="P261" i="15"/>
  <c r="Y263" i="14"/>
  <c r="AD262" i="14"/>
  <c r="Z263" i="14"/>
  <c r="X263" i="14"/>
  <c r="AC262" i="14"/>
  <c r="P261" i="14"/>
  <c r="O261" i="14" s="1"/>
  <c r="S262" i="14"/>
  <c r="U262" i="14" s="1"/>
  <c r="AB262" i="14"/>
  <c r="Y264" i="13"/>
  <c r="AC263" i="13"/>
  <c r="AD263" i="13"/>
  <c r="Z264" i="13"/>
  <c r="X264" i="13"/>
  <c r="AB263" i="13"/>
  <c r="S263" i="13"/>
  <c r="U260" i="13"/>
  <c r="P260" i="13" s="1"/>
  <c r="O260" i="13" s="1"/>
  <c r="O261" i="15" l="1"/>
  <c r="N261" i="15" s="1"/>
  <c r="O262" i="15"/>
  <c r="N262" i="15" s="1"/>
  <c r="AD263" i="19"/>
  <c r="Y264" i="19"/>
  <c r="Z264" i="19"/>
  <c r="AC263" i="19"/>
  <c r="X264" i="19"/>
  <c r="AB263" i="19"/>
  <c r="S263" i="19"/>
  <c r="U263" i="19" s="1"/>
  <c r="P263" i="19" s="1"/>
  <c r="O263" i="19" s="1"/>
  <c r="AC264" i="18"/>
  <c r="X265" i="18"/>
  <c r="AD264" i="18"/>
  <c r="Z265" i="18"/>
  <c r="Y265" i="18"/>
  <c r="P263" i="18"/>
  <c r="O263" i="18" s="1"/>
  <c r="AB264" i="18"/>
  <c r="S264" i="18"/>
  <c r="U264" i="18" s="1"/>
  <c r="P264" i="18" s="1"/>
  <c r="O264" i="18" s="1"/>
  <c r="AB264" i="16"/>
  <c r="S264" i="16"/>
  <c r="U264" i="16" s="1"/>
  <c r="P263" i="16"/>
  <c r="O263" i="16" s="1"/>
  <c r="AC264" i="16"/>
  <c r="X265" i="16"/>
  <c r="AD264" i="16"/>
  <c r="Z265" i="16"/>
  <c r="Y265" i="16"/>
  <c r="AB263" i="15"/>
  <c r="S263" i="15"/>
  <c r="U263" i="15" s="1"/>
  <c r="AC263" i="15"/>
  <c r="X264" i="15"/>
  <c r="Z264" i="15"/>
  <c r="AD263" i="15"/>
  <c r="Y264" i="15"/>
  <c r="P262" i="14"/>
  <c r="O262" i="14" s="1"/>
  <c r="S263" i="14"/>
  <c r="U263" i="14" s="1"/>
  <c r="AB263" i="14"/>
  <c r="AD263" i="14"/>
  <c r="Z264" i="14"/>
  <c r="Y264" i="14"/>
  <c r="X264" i="14"/>
  <c r="AC263" i="14"/>
  <c r="AD264" i="13"/>
  <c r="Z265" i="13"/>
  <c r="X265" i="13"/>
  <c r="AB264" i="13"/>
  <c r="S264" i="13"/>
  <c r="Y265" i="13"/>
  <c r="AC264" i="13"/>
  <c r="U261" i="13"/>
  <c r="P261" i="13" s="1"/>
  <c r="O261" i="13" s="1"/>
  <c r="AD264" i="19" l="1"/>
  <c r="Z265" i="19"/>
  <c r="Y265" i="19"/>
  <c r="AC264" i="19"/>
  <c r="X265" i="19"/>
  <c r="AB264" i="19"/>
  <c r="S264" i="19"/>
  <c r="U264" i="19" s="1"/>
  <c r="P264" i="19" s="1"/>
  <c r="O264" i="19" s="1"/>
  <c r="AC265" i="18"/>
  <c r="X266" i="18"/>
  <c r="AD265" i="18"/>
  <c r="Z266" i="18"/>
  <c r="Y266" i="18"/>
  <c r="AB265" i="18"/>
  <c r="S265" i="18"/>
  <c r="U265" i="18" s="1"/>
  <c r="P265" i="18" s="1"/>
  <c r="O265" i="18" s="1"/>
  <c r="AD265" i="16"/>
  <c r="Z266" i="16"/>
  <c r="Y266" i="16"/>
  <c r="AB265" i="16"/>
  <c r="S265" i="16"/>
  <c r="U265" i="16" s="1"/>
  <c r="P264" i="16"/>
  <c r="O264" i="16" s="1"/>
  <c r="AC265" i="16"/>
  <c r="X266" i="16"/>
  <c r="AC264" i="15"/>
  <c r="X265" i="15"/>
  <c r="P263" i="15"/>
  <c r="AD264" i="15"/>
  <c r="Z265" i="15"/>
  <c r="Y265" i="15"/>
  <c r="AB264" i="15"/>
  <c r="S264" i="15"/>
  <c r="U264" i="15" s="1"/>
  <c r="P264" i="15" s="1"/>
  <c r="S264" i="14"/>
  <c r="U264" i="14" s="1"/>
  <c r="AB264" i="14"/>
  <c r="X265" i="14"/>
  <c r="AC264" i="14"/>
  <c r="Y265" i="14"/>
  <c r="AD264" i="14"/>
  <c r="Z265" i="14"/>
  <c r="P263" i="14"/>
  <c r="O263" i="14" s="1"/>
  <c r="Y266" i="13"/>
  <c r="AC265" i="13"/>
  <c r="X266" i="13"/>
  <c r="AB265" i="13"/>
  <c r="S265" i="13"/>
  <c r="AD265" i="13"/>
  <c r="Z266" i="13"/>
  <c r="U262" i="13"/>
  <c r="P262" i="13" s="1"/>
  <c r="O262" i="13" s="1"/>
  <c r="O264" i="15" l="1"/>
  <c r="N264" i="15" s="1"/>
  <c r="O263" i="15"/>
  <c r="N263" i="15" s="1"/>
  <c r="S265" i="19"/>
  <c r="U265" i="19" s="1"/>
  <c r="AB265" i="19"/>
  <c r="X266" i="19"/>
  <c r="AC265" i="19"/>
  <c r="AD265" i="19"/>
  <c r="Z266" i="19"/>
  <c r="Y266" i="19"/>
  <c r="AC266" i="18"/>
  <c r="X267" i="18"/>
  <c r="AB266" i="18"/>
  <c r="S266" i="18"/>
  <c r="U266" i="18" s="1"/>
  <c r="P266" i="18" s="1"/>
  <c r="O266" i="18" s="1"/>
  <c r="AD266" i="18"/>
  <c r="Z267" i="18"/>
  <c r="Y267" i="18"/>
  <c r="P265" i="16"/>
  <c r="O265" i="16" s="1"/>
  <c r="AD266" i="16"/>
  <c r="Z267" i="16"/>
  <c r="Y267" i="16"/>
  <c r="AB266" i="16"/>
  <c r="S266" i="16"/>
  <c r="U266" i="16" s="1"/>
  <c r="P266" i="16" s="1"/>
  <c r="O266" i="16" s="1"/>
  <c r="AC266" i="16"/>
  <c r="X267" i="16"/>
  <c r="AC265" i="15"/>
  <c r="X266" i="15"/>
  <c r="AD265" i="15"/>
  <c r="Z266" i="15"/>
  <c r="Y266" i="15"/>
  <c r="AB265" i="15"/>
  <c r="S265" i="15"/>
  <c r="U265" i="15" s="1"/>
  <c r="P265" i="15" s="1"/>
  <c r="X266" i="14"/>
  <c r="AC265" i="14"/>
  <c r="Y266" i="14"/>
  <c r="Z266" i="14"/>
  <c r="AD265" i="14"/>
  <c r="S265" i="14"/>
  <c r="U265" i="14" s="1"/>
  <c r="AB265" i="14"/>
  <c r="P264" i="14"/>
  <c r="O264" i="14" s="1"/>
  <c r="X267" i="13"/>
  <c r="S266" i="13"/>
  <c r="AB266" i="13"/>
  <c r="AD266" i="13"/>
  <c r="Z267" i="13"/>
  <c r="Y267" i="13"/>
  <c r="AC266" i="13"/>
  <c r="U263" i="13"/>
  <c r="P263" i="13" s="1"/>
  <c r="O263" i="13" s="1"/>
  <c r="O265" i="15" l="1"/>
  <c r="N265" i="15" s="1"/>
  <c r="X267" i="19"/>
  <c r="AC266" i="19"/>
  <c r="S266" i="19"/>
  <c r="U266" i="19" s="1"/>
  <c r="AB266" i="19"/>
  <c r="AD266" i="19"/>
  <c r="Z267" i="19"/>
  <c r="Y267" i="19"/>
  <c r="P265" i="19"/>
  <c r="O265" i="19" s="1"/>
  <c r="AC267" i="18"/>
  <c r="X268" i="18"/>
  <c r="AD267" i="18"/>
  <c r="Z268" i="18"/>
  <c r="Y268" i="18"/>
  <c r="AB267" i="18"/>
  <c r="S267" i="18"/>
  <c r="U267" i="18" s="1"/>
  <c r="P267" i="18" s="1"/>
  <c r="O267" i="18" s="1"/>
  <c r="AD267" i="16"/>
  <c r="Z268" i="16"/>
  <c r="Y268" i="16"/>
  <c r="AB267" i="16"/>
  <c r="S267" i="16"/>
  <c r="U267" i="16" s="1"/>
  <c r="P267" i="16" s="1"/>
  <c r="O267" i="16" s="1"/>
  <c r="AC267" i="16"/>
  <c r="X268" i="16"/>
  <c r="AD266" i="15"/>
  <c r="Z267" i="15"/>
  <c r="Y267" i="15"/>
  <c r="X267" i="15"/>
  <c r="AC266" i="15"/>
  <c r="AB266" i="15"/>
  <c r="S266" i="15"/>
  <c r="U266" i="15" s="1"/>
  <c r="P266" i="15" s="1"/>
  <c r="P265" i="14"/>
  <c r="O265" i="14" s="1"/>
  <c r="AD266" i="14"/>
  <c r="Y267" i="14"/>
  <c r="Z267" i="14"/>
  <c r="X267" i="14"/>
  <c r="AC266" i="14"/>
  <c r="S266" i="14"/>
  <c r="U266" i="14" s="1"/>
  <c r="P266" i="14" s="1"/>
  <c r="O266" i="14" s="1"/>
  <c r="AB266" i="14"/>
  <c r="AD267" i="13"/>
  <c r="Z268" i="13"/>
  <c r="Y268" i="13"/>
  <c r="AC267" i="13"/>
  <c r="X268" i="13"/>
  <c r="AB267" i="13"/>
  <c r="S267" i="13"/>
  <c r="U264" i="13"/>
  <c r="P264" i="13" s="1"/>
  <c r="O264" i="13" s="1"/>
  <c r="O266" i="15" l="1"/>
  <c r="N266" i="15" s="1"/>
  <c r="X268" i="19"/>
  <c r="AC267" i="19"/>
  <c r="AD267" i="19"/>
  <c r="Z268" i="19"/>
  <c r="Y268" i="19"/>
  <c r="P266" i="19"/>
  <c r="O266" i="19" s="1"/>
  <c r="S267" i="19"/>
  <c r="U267" i="19" s="1"/>
  <c r="AB267" i="19"/>
  <c r="AC268" i="18"/>
  <c r="X269" i="18"/>
  <c r="AB268" i="18"/>
  <c r="S268" i="18"/>
  <c r="U268" i="18" s="1"/>
  <c r="AD268" i="18"/>
  <c r="Z269" i="18"/>
  <c r="Y269" i="18"/>
  <c r="AB268" i="16"/>
  <c r="S268" i="16"/>
  <c r="U268" i="16" s="1"/>
  <c r="P268" i="16" s="1"/>
  <c r="O268" i="16" s="1"/>
  <c r="AC268" i="16"/>
  <c r="X269" i="16"/>
  <c r="AD268" i="16"/>
  <c r="Y269" i="16"/>
  <c r="Z269" i="16"/>
  <c r="AB267" i="15"/>
  <c r="S267" i="15"/>
  <c r="U267" i="15" s="1"/>
  <c r="P267" i="15" s="1"/>
  <c r="AC267" i="15"/>
  <c r="X268" i="15"/>
  <c r="AD267" i="15"/>
  <c r="Z268" i="15"/>
  <c r="Y268" i="15"/>
  <c r="S267" i="14"/>
  <c r="U267" i="14" s="1"/>
  <c r="AB267" i="14"/>
  <c r="Y268" i="14"/>
  <c r="AD267" i="14"/>
  <c r="Z268" i="14"/>
  <c r="X268" i="14"/>
  <c r="AC267" i="14"/>
  <c r="X269" i="13"/>
  <c r="AB268" i="13"/>
  <c r="S268" i="13"/>
  <c r="Y269" i="13"/>
  <c r="AC268" i="13"/>
  <c r="AD268" i="13"/>
  <c r="Z269" i="13"/>
  <c r="U265" i="13"/>
  <c r="P265" i="13" s="1"/>
  <c r="O265" i="13" s="1"/>
  <c r="O267" i="15" l="1"/>
  <c r="N267" i="15" s="1"/>
  <c r="P267" i="19"/>
  <c r="O267" i="19" s="1"/>
  <c r="AC268" i="19"/>
  <c r="X269" i="19"/>
  <c r="AD268" i="19"/>
  <c r="Z269" i="19"/>
  <c r="Y269" i="19"/>
  <c r="AB268" i="19"/>
  <c r="S268" i="19"/>
  <c r="U268" i="19" s="1"/>
  <c r="P268" i="19" s="1"/>
  <c r="O268" i="19" s="1"/>
  <c r="AD269" i="18"/>
  <c r="Z270" i="18"/>
  <c r="Y270" i="18"/>
  <c r="P268" i="18"/>
  <c r="O268" i="18" s="1"/>
  <c r="AB269" i="18"/>
  <c r="S269" i="18"/>
  <c r="U269" i="18" s="1"/>
  <c r="AC269" i="18"/>
  <c r="X270" i="18"/>
  <c r="AD269" i="16"/>
  <c r="Z270" i="16"/>
  <c r="Y270" i="16"/>
  <c r="AC269" i="16"/>
  <c r="X270" i="16"/>
  <c r="AB269" i="16"/>
  <c r="S269" i="16"/>
  <c r="U269" i="16" s="1"/>
  <c r="P269" i="16" s="1"/>
  <c r="O269" i="16" s="1"/>
  <c r="AC268" i="15"/>
  <c r="X269" i="15"/>
  <c r="AD268" i="15"/>
  <c r="Z269" i="15"/>
  <c r="Y269" i="15"/>
  <c r="AB268" i="15"/>
  <c r="S268" i="15"/>
  <c r="U268" i="15" s="1"/>
  <c r="P268" i="15" s="1"/>
  <c r="S268" i="14"/>
  <c r="U268" i="14" s="1"/>
  <c r="AB268" i="14"/>
  <c r="Z269" i="14"/>
  <c r="Y269" i="14"/>
  <c r="AD268" i="14"/>
  <c r="X269" i="14"/>
  <c r="AC268" i="14"/>
  <c r="P267" i="14"/>
  <c r="O267" i="14" s="1"/>
  <c r="AD269" i="13"/>
  <c r="Z270" i="13"/>
  <c r="Y270" i="13"/>
  <c r="AC269" i="13"/>
  <c r="X270" i="13"/>
  <c r="AB269" i="13"/>
  <c r="S269" i="13"/>
  <c r="U266" i="13"/>
  <c r="P266" i="13" s="1"/>
  <c r="O266" i="13" s="1"/>
  <c r="O268" i="15" l="1"/>
  <c r="N268" i="15" s="1"/>
  <c r="AC269" i="19"/>
  <c r="X270" i="19"/>
  <c r="AD269" i="19"/>
  <c r="Y270" i="19"/>
  <c r="Z270" i="19"/>
  <c r="AB269" i="19"/>
  <c r="S269" i="19"/>
  <c r="U269" i="19" s="1"/>
  <c r="P269" i="19" s="1"/>
  <c r="O269" i="19" s="1"/>
  <c r="AB270" i="18"/>
  <c r="S270" i="18"/>
  <c r="U270" i="18" s="1"/>
  <c r="AC270" i="18"/>
  <c r="X271" i="18"/>
  <c r="P269" i="18"/>
  <c r="O269" i="18" s="1"/>
  <c r="AD270" i="18"/>
  <c r="Z271" i="18"/>
  <c r="Y271" i="18"/>
  <c r="AB270" i="16"/>
  <c r="S270" i="16"/>
  <c r="U270" i="16" s="1"/>
  <c r="AC270" i="16"/>
  <c r="X271" i="16"/>
  <c r="AD270" i="16"/>
  <c r="Z271" i="16"/>
  <c r="Y271" i="16"/>
  <c r="X270" i="15"/>
  <c r="AC269" i="15"/>
  <c r="AD269" i="15"/>
  <c r="Z270" i="15"/>
  <c r="Y270" i="15"/>
  <c r="AB269" i="15"/>
  <c r="S269" i="15"/>
  <c r="U269" i="15" s="1"/>
  <c r="P269" i="15" s="1"/>
  <c r="S269" i="14"/>
  <c r="U269" i="14" s="1"/>
  <c r="AB269" i="14"/>
  <c r="X270" i="14"/>
  <c r="AC269" i="14"/>
  <c r="AD269" i="14"/>
  <c r="Z270" i="14"/>
  <c r="Y270" i="14"/>
  <c r="P268" i="14"/>
  <c r="O268" i="14" s="1"/>
  <c r="Y271" i="13"/>
  <c r="AC270" i="13"/>
  <c r="X271" i="13"/>
  <c r="S270" i="13"/>
  <c r="AB270" i="13"/>
  <c r="AD270" i="13"/>
  <c r="Z271" i="13"/>
  <c r="U267" i="13"/>
  <c r="P267" i="13" s="1"/>
  <c r="O267" i="13" s="1"/>
  <c r="O269" i="15" l="1"/>
  <c r="N269" i="15" s="1"/>
  <c r="X271" i="19"/>
  <c r="AC270" i="19"/>
  <c r="AB270" i="19"/>
  <c r="S270" i="19"/>
  <c r="U270" i="19" s="1"/>
  <c r="AD270" i="19"/>
  <c r="Y271" i="19"/>
  <c r="Z271" i="19"/>
  <c r="AC271" i="18"/>
  <c r="X272" i="18"/>
  <c r="AB271" i="18"/>
  <c r="S271" i="18"/>
  <c r="U271" i="18" s="1"/>
  <c r="P271" i="18" s="1"/>
  <c r="O271" i="18" s="1"/>
  <c r="AD271" i="18"/>
  <c r="Z272" i="18"/>
  <c r="Y272" i="18"/>
  <c r="P270" i="18"/>
  <c r="O270" i="18" s="1"/>
  <c r="AD271" i="16"/>
  <c r="Y272" i="16"/>
  <c r="Z272" i="16"/>
  <c r="P270" i="16"/>
  <c r="O270" i="16" s="1"/>
  <c r="AC271" i="16"/>
  <c r="X272" i="16"/>
  <c r="AB271" i="16"/>
  <c r="S271" i="16"/>
  <c r="U271" i="16" s="1"/>
  <c r="P271" i="16" s="1"/>
  <c r="O271" i="16" s="1"/>
  <c r="AD270" i="15"/>
  <c r="Z271" i="15"/>
  <c r="Y271" i="15"/>
  <c r="AC270" i="15"/>
  <c r="X271" i="15"/>
  <c r="AB270" i="15"/>
  <c r="S270" i="15"/>
  <c r="U270" i="15" s="1"/>
  <c r="P270" i="15" s="1"/>
  <c r="Y271" i="14"/>
  <c r="AD270" i="14"/>
  <c r="Z271" i="14"/>
  <c r="X271" i="14"/>
  <c r="AC270" i="14"/>
  <c r="S270" i="14"/>
  <c r="U270" i="14" s="1"/>
  <c r="P270" i="14" s="1"/>
  <c r="O270" i="14" s="1"/>
  <c r="AB270" i="14"/>
  <c r="P269" i="14"/>
  <c r="O269" i="14" s="1"/>
  <c r="AD271" i="13"/>
  <c r="Z272" i="13"/>
  <c r="X272" i="13"/>
  <c r="AB271" i="13"/>
  <c r="S271" i="13"/>
  <c r="Y272" i="13"/>
  <c r="AC271" i="13"/>
  <c r="U268" i="13"/>
  <c r="P268" i="13" s="1"/>
  <c r="O268" i="13" s="1"/>
  <c r="O270" i="15" l="1"/>
  <c r="N270" i="15" s="1"/>
  <c r="AD271" i="19"/>
  <c r="Z272" i="19"/>
  <c r="Y272" i="19"/>
  <c r="X272" i="19"/>
  <c r="AC271" i="19"/>
  <c r="P270" i="19"/>
  <c r="O270" i="19" s="1"/>
  <c r="S271" i="19"/>
  <c r="U271" i="19" s="1"/>
  <c r="AB271" i="19"/>
  <c r="AC272" i="18"/>
  <c r="X273" i="18"/>
  <c r="AD272" i="18"/>
  <c r="Z273" i="18"/>
  <c r="Y273" i="18"/>
  <c r="AB272" i="18"/>
  <c r="S272" i="18"/>
  <c r="U272" i="18" s="1"/>
  <c r="P272" i="18" s="1"/>
  <c r="O272" i="18" s="1"/>
  <c r="AB272" i="16"/>
  <c r="S272" i="16"/>
  <c r="U272" i="16" s="1"/>
  <c r="AC272" i="16"/>
  <c r="X273" i="16"/>
  <c r="AD272" i="16"/>
  <c r="Y273" i="16"/>
  <c r="Z273" i="16"/>
  <c r="AB271" i="15"/>
  <c r="S271" i="15"/>
  <c r="U271" i="15" s="1"/>
  <c r="AD271" i="15"/>
  <c r="Z272" i="15"/>
  <c r="Y272" i="15"/>
  <c r="X272" i="15"/>
  <c r="AC271" i="15"/>
  <c r="S271" i="14"/>
  <c r="U271" i="14" s="1"/>
  <c r="AB271" i="14"/>
  <c r="Z272" i="14"/>
  <c r="Y272" i="14"/>
  <c r="AD271" i="14"/>
  <c r="X272" i="14"/>
  <c r="AC271" i="14"/>
  <c r="Y273" i="13"/>
  <c r="AC272" i="13"/>
  <c r="X273" i="13"/>
  <c r="AB272" i="13"/>
  <c r="S272" i="13"/>
  <c r="AD272" i="13"/>
  <c r="Z273" i="13"/>
  <c r="U269" i="13"/>
  <c r="P269" i="13" s="1"/>
  <c r="O269" i="13" s="1"/>
  <c r="P271" i="19" l="1"/>
  <c r="O271" i="19" s="1"/>
  <c r="AB272" i="19"/>
  <c r="S272" i="19"/>
  <c r="U272" i="19" s="1"/>
  <c r="AD272" i="19"/>
  <c r="Y273" i="19"/>
  <c r="Z273" i="19"/>
  <c r="X273" i="19"/>
  <c r="AC272" i="19"/>
  <c r="AD273" i="18"/>
  <c r="Z274" i="18"/>
  <c r="Y274" i="18"/>
  <c r="AC273" i="18"/>
  <c r="X274" i="18"/>
  <c r="AB273" i="18"/>
  <c r="S273" i="18"/>
  <c r="U273" i="18" s="1"/>
  <c r="P273" i="18" s="1"/>
  <c r="O273" i="18" s="1"/>
  <c r="AD273" i="16"/>
  <c r="Y274" i="16"/>
  <c r="Z274" i="16"/>
  <c r="AC273" i="16"/>
  <c r="X274" i="16"/>
  <c r="AB273" i="16"/>
  <c r="S273" i="16"/>
  <c r="U273" i="16" s="1"/>
  <c r="P273" i="16" s="1"/>
  <c r="O273" i="16" s="1"/>
  <c r="P272" i="16"/>
  <c r="O272" i="16" s="1"/>
  <c r="AB272" i="15"/>
  <c r="S272" i="15"/>
  <c r="U272" i="15" s="1"/>
  <c r="AD272" i="15"/>
  <c r="Z273" i="15"/>
  <c r="Y273" i="15"/>
  <c r="AC272" i="15"/>
  <c r="X273" i="15"/>
  <c r="P271" i="15"/>
  <c r="X273" i="14"/>
  <c r="AC272" i="14"/>
  <c r="S272" i="14"/>
  <c r="U272" i="14" s="1"/>
  <c r="AB272" i="14"/>
  <c r="AD272" i="14"/>
  <c r="Y273" i="14"/>
  <c r="Z273" i="14"/>
  <c r="P271" i="14"/>
  <c r="O271" i="14" s="1"/>
  <c r="AD273" i="13"/>
  <c r="Z274" i="13"/>
  <c r="X274" i="13"/>
  <c r="AB273" i="13"/>
  <c r="S273" i="13"/>
  <c r="Y274" i="13"/>
  <c r="AC273" i="13"/>
  <c r="U270" i="13"/>
  <c r="P270" i="13" s="1"/>
  <c r="O270" i="13" s="1"/>
  <c r="O271" i="15" l="1"/>
  <c r="N271" i="15" s="1"/>
  <c r="AB273" i="19"/>
  <c r="S273" i="19"/>
  <c r="U273" i="19" s="1"/>
  <c r="X274" i="19"/>
  <c r="AC273" i="19"/>
  <c r="P272" i="19"/>
  <c r="O272" i="19" s="1"/>
  <c r="AD273" i="19"/>
  <c r="Z274" i="19"/>
  <c r="Y274" i="19"/>
  <c r="AB274" i="18"/>
  <c r="S274" i="18"/>
  <c r="U274" i="18" s="1"/>
  <c r="AC274" i="18"/>
  <c r="X275" i="18"/>
  <c r="AD274" i="18"/>
  <c r="Z275" i="18"/>
  <c r="Y275" i="18"/>
  <c r="AB274" i="16"/>
  <c r="S274" i="16"/>
  <c r="U274" i="16" s="1"/>
  <c r="AC274" i="16"/>
  <c r="X275" i="16"/>
  <c r="AD274" i="16"/>
  <c r="Z275" i="16"/>
  <c r="Y275" i="16"/>
  <c r="X274" i="15"/>
  <c r="AC273" i="15"/>
  <c r="AB273" i="15"/>
  <c r="S273" i="15"/>
  <c r="U273" i="15" s="1"/>
  <c r="P273" i="15" s="1"/>
  <c r="AD273" i="15"/>
  <c r="Z274" i="15"/>
  <c r="Y274" i="15"/>
  <c r="P272" i="15"/>
  <c r="Y274" i="14"/>
  <c r="AD273" i="14"/>
  <c r="Z274" i="14"/>
  <c r="X274" i="14"/>
  <c r="AC273" i="14"/>
  <c r="P272" i="14"/>
  <c r="O272" i="14" s="1"/>
  <c r="S273" i="14"/>
  <c r="U273" i="14" s="1"/>
  <c r="AB273" i="14"/>
  <c r="AD274" i="13"/>
  <c r="Z275" i="13"/>
  <c r="Y275" i="13"/>
  <c r="AC274" i="13"/>
  <c r="X275" i="13"/>
  <c r="AB274" i="13"/>
  <c r="S274" i="13"/>
  <c r="U271" i="13"/>
  <c r="P271" i="13" s="1"/>
  <c r="O271" i="13" s="1"/>
  <c r="O272" i="15" l="1"/>
  <c r="N272" i="15" s="1"/>
  <c r="O273" i="15"/>
  <c r="N273" i="15" s="1"/>
  <c r="X275" i="19"/>
  <c r="AC274" i="19"/>
  <c r="AD274" i="19"/>
  <c r="Y275" i="19"/>
  <c r="Z275" i="19"/>
  <c r="AB274" i="19"/>
  <c r="S274" i="19"/>
  <c r="U274" i="19" s="1"/>
  <c r="P274" i="19" s="1"/>
  <c r="O274" i="19" s="1"/>
  <c r="P273" i="19"/>
  <c r="O273" i="19" s="1"/>
  <c r="AD275" i="18"/>
  <c r="Z276" i="18"/>
  <c r="Y276" i="18"/>
  <c r="AC275" i="18"/>
  <c r="X276" i="18"/>
  <c r="AB275" i="18"/>
  <c r="S275" i="18"/>
  <c r="U275" i="18" s="1"/>
  <c r="P275" i="18" s="1"/>
  <c r="O275" i="18" s="1"/>
  <c r="P274" i="18"/>
  <c r="O274" i="18" s="1"/>
  <c r="AC275" i="16"/>
  <c r="X276" i="16"/>
  <c r="AD275" i="16"/>
  <c r="Z276" i="16"/>
  <c r="Y276" i="16"/>
  <c r="AB275" i="16"/>
  <c r="S275" i="16"/>
  <c r="U275" i="16" s="1"/>
  <c r="P275" i="16" s="1"/>
  <c r="O275" i="16" s="1"/>
  <c r="P274" i="16"/>
  <c r="O274" i="16" s="1"/>
  <c r="AC274" i="15"/>
  <c r="X275" i="15"/>
  <c r="AD274" i="15"/>
  <c r="Z275" i="15"/>
  <c r="Y275" i="15"/>
  <c r="AB274" i="15"/>
  <c r="S274" i="15"/>
  <c r="U274" i="15" s="1"/>
  <c r="P274" i="15" s="1"/>
  <c r="P273" i="14"/>
  <c r="O273" i="14" s="1"/>
  <c r="S274" i="14"/>
  <c r="U274" i="14" s="1"/>
  <c r="AB274" i="14"/>
  <c r="Z275" i="14"/>
  <c r="Y275" i="14"/>
  <c r="AD274" i="14"/>
  <c r="X275" i="14"/>
  <c r="AC274" i="14"/>
  <c r="Y276" i="13"/>
  <c r="AC275" i="13"/>
  <c r="X276" i="13"/>
  <c r="AB275" i="13"/>
  <c r="S275" i="13"/>
  <c r="AD275" i="13"/>
  <c r="Z276" i="13"/>
  <c r="U272" i="13"/>
  <c r="P272" i="13" s="1"/>
  <c r="O272" i="13" s="1"/>
  <c r="O274" i="15" l="1"/>
  <c r="N274" i="15" s="1"/>
  <c r="AD275" i="19"/>
  <c r="Y276" i="19"/>
  <c r="Z276" i="19"/>
  <c r="X276" i="19"/>
  <c r="AC275" i="19"/>
  <c r="AB275" i="19"/>
  <c r="S275" i="19"/>
  <c r="U275" i="19" s="1"/>
  <c r="P275" i="19" s="1"/>
  <c r="O275" i="19" s="1"/>
  <c r="AB276" i="18"/>
  <c r="S276" i="18"/>
  <c r="U276" i="18" s="1"/>
  <c r="AC276" i="18"/>
  <c r="X277" i="18"/>
  <c r="AD276" i="18"/>
  <c r="Z277" i="18"/>
  <c r="Y277" i="18"/>
  <c r="AD276" i="16"/>
  <c r="Y277" i="16"/>
  <c r="Z277" i="16"/>
  <c r="AB276" i="16"/>
  <c r="S276" i="16"/>
  <c r="U276" i="16" s="1"/>
  <c r="P276" i="16" s="1"/>
  <c r="O276" i="16" s="1"/>
  <c r="AC276" i="16"/>
  <c r="X277" i="16"/>
  <c r="X276" i="15"/>
  <c r="AC275" i="15"/>
  <c r="AD275" i="15"/>
  <c r="Z276" i="15"/>
  <c r="Y276" i="15"/>
  <c r="AB275" i="15"/>
  <c r="S275" i="15"/>
  <c r="U275" i="15" s="1"/>
  <c r="P275" i="15" s="1"/>
  <c r="S275" i="14"/>
  <c r="U275" i="14" s="1"/>
  <c r="AB275" i="14"/>
  <c r="X276" i="14"/>
  <c r="AC275" i="14"/>
  <c r="AD275" i="14"/>
  <c r="Z276" i="14"/>
  <c r="Y276" i="14"/>
  <c r="P274" i="14"/>
  <c r="O274" i="14" s="1"/>
  <c r="AD276" i="13"/>
  <c r="Z277" i="13"/>
  <c r="X277" i="13"/>
  <c r="AB276" i="13"/>
  <c r="S276" i="13"/>
  <c r="Y277" i="13"/>
  <c r="AC276" i="13"/>
  <c r="U273" i="13"/>
  <c r="P273" i="13" s="1"/>
  <c r="O273" i="13" s="1"/>
  <c r="O275" i="15" l="1"/>
  <c r="N275" i="15" s="1"/>
  <c r="S276" i="19"/>
  <c r="U276" i="19" s="1"/>
  <c r="AB276" i="19"/>
  <c r="X277" i="19"/>
  <c r="AC276" i="19"/>
  <c r="AD276" i="19"/>
  <c r="Z277" i="19"/>
  <c r="Y277" i="19"/>
  <c r="AD277" i="18"/>
  <c r="Z278" i="18"/>
  <c r="Y278" i="18"/>
  <c r="P276" i="18"/>
  <c r="O276" i="18" s="1"/>
  <c r="AC277" i="18"/>
  <c r="X278" i="18"/>
  <c r="AB277" i="18"/>
  <c r="S277" i="18"/>
  <c r="U277" i="18" s="1"/>
  <c r="P277" i="18" s="1"/>
  <c r="O277" i="18" s="1"/>
  <c r="AB277" i="16"/>
  <c r="S277" i="16"/>
  <c r="U277" i="16" s="1"/>
  <c r="AD277" i="16"/>
  <c r="Z278" i="16"/>
  <c r="Y278" i="16"/>
  <c r="AC277" i="16"/>
  <c r="X278" i="16"/>
  <c r="AD276" i="15"/>
  <c r="Z277" i="15"/>
  <c r="Y277" i="15"/>
  <c r="AC276" i="15"/>
  <c r="X277" i="15"/>
  <c r="AB276" i="15"/>
  <c r="S276" i="15"/>
  <c r="U276" i="15" s="1"/>
  <c r="P276" i="15" s="1"/>
  <c r="Y277" i="14"/>
  <c r="AD276" i="14"/>
  <c r="Z277" i="14"/>
  <c r="X277" i="14"/>
  <c r="AC276" i="14"/>
  <c r="S276" i="14"/>
  <c r="U276" i="14" s="1"/>
  <c r="P276" i="14" s="1"/>
  <c r="O276" i="14" s="1"/>
  <c r="AB276" i="14"/>
  <c r="P275" i="14"/>
  <c r="O275" i="14" s="1"/>
  <c r="X278" i="13"/>
  <c r="AB277" i="13"/>
  <c r="S277" i="13"/>
  <c r="Y278" i="13"/>
  <c r="AC277" i="13"/>
  <c r="AD277" i="13"/>
  <c r="Z278" i="13"/>
  <c r="U274" i="13"/>
  <c r="P274" i="13" s="1"/>
  <c r="O274" i="13" s="1"/>
  <c r="O276" i="15" l="1"/>
  <c r="N276" i="15" s="1"/>
  <c r="AB277" i="19"/>
  <c r="S277" i="19"/>
  <c r="U277" i="19" s="1"/>
  <c r="X278" i="19"/>
  <c r="AC277" i="19"/>
  <c r="AD277" i="19"/>
  <c r="Y278" i="19"/>
  <c r="Z278" i="19"/>
  <c r="P276" i="19"/>
  <c r="O276" i="19" s="1"/>
  <c r="AB278" i="18"/>
  <c r="S278" i="18"/>
  <c r="U278" i="18" s="1"/>
  <c r="AC278" i="18"/>
  <c r="X279" i="18"/>
  <c r="AD278" i="18"/>
  <c r="Z279" i="18"/>
  <c r="Y279" i="18"/>
  <c r="AB278" i="16"/>
  <c r="S278" i="16"/>
  <c r="U278" i="16" s="1"/>
  <c r="AC278" i="16"/>
  <c r="X279" i="16"/>
  <c r="P277" i="16"/>
  <c r="O277" i="16" s="1"/>
  <c r="AD278" i="16"/>
  <c r="Y279" i="16"/>
  <c r="Z279" i="16"/>
  <c r="AB277" i="15"/>
  <c r="S277" i="15"/>
  <c r="U277" i="15" s="1"/>
  <c r="AD277" i="15"/>
  <c r="Z278" i="15"/>
  <c r="Y278" i="15"/>
  <c r="X278" i="15"/>
  <c r="AC277" i="15"/>
  <c r="S277" i="14"/>
  <c r="U277" i="14" s="1"/>
  <c r="AB277" i="14"/>
  <c r="Z278" i="14"/>
  <c r="Y278" i="14"/>
  <c r="AD277" i="14"/>
  <c r="X278" i="14"/>
  <c r="AC277" i="14"/>
  <c r="AD278" i="13"/>
  <c r="Z279" i="13"/>
  <c r="Y279" i="13"/>
  <c r="AC278" i="13"/>
  <c r="X279" i="13"/>
  <c r="S278" i="13"/>
  <c r="AB278" i="13"/>
  <c r="U275" i="13"/>
  <c r="P275" i="13" s="1"/>
  <c r="O275" i="13" s="1"/>
  <c r="AD278" i="19" l="1"/>
  <c r="Z279" i="19"/>
  <c r="Y279" i="19"/>
  <c r="P277" i="19"/>
  <c r="O277" i="19" s="1"/>
  <c r="X279" i="19"/>
  <c r="AC278" i="19"/>
  <c r="S278" i="19"/>
  <c r="U278" i="19" s="1"/>
  <c r="AB278" i="19"/>
  <c r="AC279" i="18"/>
  <c r="X280" i="18"/>
  <c r="AD279" i="18"/>
  <c r="Z280" i="18"/>
  <c r="Y280" i="18"/>
  <c r="P278" i="18"/>
  <c r="O278" i="18" s="1"/>
  <c r="AB279" i="18"/>
  <c r="S279" i="18"/>
  <c r="U279" i="18" s="1"/>
  <c r="P279" i="18" s="1"/>
  <c r="O279" i="18" s="1"/>
  <c r="AD279" i="16"/>
  <c r="Z280" i="16"/>
  <c r="Y280" i="16"/>
  <c r="AC279" i="16"/>
  <c r="X280" i="16"/>
  <c r="AB279" i="16"/>
  <c r="S279" i="16"/>
  <c r="U279" i="16" s="1"/>
  <c r="P279" i="16" s="1"/>
  <c r="O279" i="16" s="1"/>
  <c r="P278" i="16"/>
  <c r="O278" i="16" s="1"/>
  <c r="AB278" i="15"/>
  <c r="S278" i="15"/>
  <c r="U278" i="15" s="1"/>
  <c r="X279" i="15"/>
  <c r="AC278" i="15"/>
  <c r="P277" i="15"/>
  <c r="AD278" i="15"/>
  <c r="Z279" i="15"/>
  <c r="Y279" i="15"/>
  <c r="X279" i="14"/>
  <c r="AC278" i="14"/>
  <c r="S278" i="14"/>
  <c r="U278" i="14" s="1"/>
  <c r="AB278" i="14"/>
  <c r="AD278" i="14"/>
  <c r="Y279" i="14"/>
  <c r="Z279" i="14"/>
  <c r="P277" i="14"/>
  <c r="O277" i="14" s="1"/>
  <c r="Y280" i="13"/>
  <c r="AC279" i="13"/>
  <c r="X280" i="13"/>
  <c r="AB279" i="13"/>
  <c r="S279" i="13"/>
  <c r="AD279" i="13"/>
  <c r="Z280" i="13"/>
  <c r="U276" i="13"/>
  <c r="P276" i="13" s="1"/>
  <c r="O276" i="13" s="1"/>
  <c r="O277" i="15" l="1"/>
  <c r="N277" i="15" s="1"/>
  <c r="AB279" i="19"/>
  <c r="S279" i="19"/>
  <c r="U279" i="19" s="1"/>
  <c r="X280" i="19"/>
  <c r="AC279" i="19"/>
  <c r="P278" i="19"/>
  <c r="O278" i="19" s="1"/>
  <c r="AD279" i="19"/>
  <c r="Z280" i="19"/>
  <c r="Y280" i="19"/>
  <c r="AC280" i="18"/>
  <c r="X281" i="18"/>
  <c r="AD280" i="18"/>
  <c r="Z281" i="18"/>
  <c r="Y281" i="18"/>
  <c r="AB280" i="18"/>
  <c r="S280" i="18"/>
  <c r="U280" i="18" s="1"/>
  <c r="P280" i="18" s="1"/>
  <c r="O280" i="18" s="1"/>
  <c r="AC280" i="16"/>
  <c r="X281" i="16"/>
  <c r="AB280" i="16"/>
  <c r="S280" i="16"/>
  <c r="U280" i="16" s="1"/>
  <c r="P280" i="16" s="1"/>
  <c r="O280" i="16" s="1"/>
  <c r="AD280" i="16"/>
  <c r="Z281" i="16"/>
  <c r="Y281" i="16"/>
  <c r="X280" i="15"/>
  <c r="AC279" i="15"/>
  <c r="AD279" i="15"/>
  <c r="Z280" i="15"/>
  <c r="Y280" i="15"/>
  <c r="AB279" i="15"/>
  <c r="S279" i="15"/>
  <c r="U279" i="15" s="1"/>
  <c r="P279" i="15" s="1"/>
  <c r="P278" i="15"/>
  <c r="Y280" i="14"/>
  <c r="AD279" i="14"/>
  <c r="Z280" i="14"/>
  <c r="X280" i="14"/>
  <c r="AC279" i="14"/>
  <c r="P278" i="14"/>
  <c r="O278" i="14" s="1"/>
  <c r="S279" i="14"/>
  <c r="U279" i="14" s="1"/>
  <c r="AB279" i="14"/>
  <c r="AD280" i="13"/>
  <c r="Z281" i="13"/>
  <c r="X281" i="13"/>
  <c r="AB280" i="13"/>
  <c r="S280" i="13"/>
  <c r="Y281" i="13"/>
  <c r="AC280" i="13"/>
  <c r="U277" i="13"/>
  <c r="P277" i="13" s="1"/>
  <c r="O277" i="13" s="1"/>
  <c r="O278" i="15" l="1"/>
  <c r="N278" i="15" s="1"/>
  <c r="O279" i="15"/>
  <c r="N279" i="15" s="1"/>
  <c r="X281" i="19"/>
  <c r="AC280" i="19"/>
  <c r="AD280" i="19"/>
  <c r="Z281" i="19"/>
  <c r="Y281" i="19"/>
  <c r="P279" i="19"/>
  <c r="O279" i="19" s="1"/>
  <c r="AB280" i="19"/>
  <c r="S280" i="19"/>
  <c r="U280" i="19" s="1"/>
  <c r="P280" i="19" s="1"/>
  <c r="O280" i="19" s="1"/>
  <c r="AC281" i="18"/>
  <c r="X282" i="18"/>
  <c r="AD281" i="18"/>
  <c r="Z282" i="18"/>
  <c r="Y282" i="18"/>
  <c r="AB281" i="18"/>
  <c r="S281" i="18"/>
  <c r="U281" i="18" s="1"/>
  <c r="P281" i="18" s="1"/>
  <c r="O281" i="18" s="1"/>
  <c r="AC281" i="16"/>
  <c r="X282" i="16"/>
  <c r="AB281" i="16"/>
  <c r="S281" i="16"/>
  <c r="U281" i="16" s="1"/>
  <c r="P281" i="16" s="1"/>
  <c r="O281" i="16" s="1"/>
  <c r="AD281" i="16"/>
  <c r="Z282" i="16"/>
  <c r="Y282" i="16"/>
  <c r="X281" i="15"/>
  <c r="AC280" i="15"/>
  <c r="AD280" i="15"/>
  <c r="Z281" i="15"/>
  <c r="Y281" i="15"/>
  <c r="AB280" i="15"/>
  <c r="S280" i="15"/>
  <c r="U280" i="15" s="1"/>
  <c r="P280" i="15" s="1"/>
  <c r="P279" i="14"/>
  <c r="O279" i="14" s="1"/>
  <c r="S280" i="14"/>
  <c r="U280" i="14" s="1"/>
  <c r="AB280" i="14"/>
  <c r="Z281" i="14"/>
  <c r="Y281" i="14"/>
  <c r="AD280" i="14"/>
  <c r="X281" i="14"/>
  <c r="AC280" i="14"/>
  <c r="Y282" i="13"/>
  <c r="AC281" i="13"/>
  <c r="X282" i="13"/>
  <c r="AB281" i="13"/>
  <c r="S281" i="13"/>
  <c r="AD281" i="13"/>
  <c r="Z282" i="13"/>
  <c r="U278" i="13"/>
  <c r="P278" i="13" s="1"/>
  <c r="O278" i="13" s="1"/>
  <c r="O280" i="15" l="1"/>
  <c r="N280" i="15" s="1"/>
  <c r="AD281" i="19"/>
  <c r="Z282" i="19"/>
  <c r="Y282" i="19"/>
  <c r="X282" i="19"/>
  <c r="AC281" i="19"/>
  <c r="S281" i="19"/>
  <c r="U281" i="19" s="1"/>
  <c r="AB281" i="19"/>
  <c r="AD282" i="18"/>
  <c r="Z283" i="18"/>
  <c r="Y283" i="18"/>
  <c r="AB282" i="18"/>
  <c r="S282" i="18"/>
  <c r="U282" i="18" s="1"/>
  <c r="P282" i="18" s="1"/>
  <c r="O282" i="18" s="1"/>
  <c r="AC282" i="18"/>
  <c r="X283" i="18"/>
  <c r="AC282" i="16"/>
  <c r="X283" i="16"/>
  <c r="AB282" i="16"/>
  <c r="S282" i="16"/>
  <c r="U282" i="16" s="1"/>
  <c r="AD282" i="16"/>
  <c r="Z283" i="16"/>
  <c r="Y283" i="16"/>
  <c r="X282" i="15"/>
  <c r="AC281" i="15"/>
  <c r="AD281" i="15"/>
  <c r="Z282" i="15"/>
  <c r="Y282" i="15"/>
  <c r="AB281" i="15"/>
  <c r="S281" i="15"/>
  <c r="U281" i="15" s="1"/>
  <c r="P281" i="15" s="1"/>
  <c r="AD281" i="14"/>
  <c r="Z282" i="14"/>
  <c r="Y282" i="14"/>
  <c r="X282" i="14"/>
  <c r="AC281" i="14"/>
  <c r="S281" i="14"/>
  <c r="U281" i="14" s="1"/>
  <c r="AB281" i="14"/>
  <c r="P280" i="14"/>
  <c r="O280" i="14" s="1"/>
  <c r="AD282" i="13"/>
  <c r="Z283" i="13"/>
  <c r="X283" i="13"/>
  <c r="AB282" i="13"/>
  <c r="S282" i="13"/>
  <c r="Y283" i="13"/>
  <c r="AC282" i="13"/>
  <c r="U279" i="13"/>
  <c r="P279" i="13" s="1"/>
  <c r="O279" i="13" s="1"/>
  <c r="O281" i="15" l="1"/>
  <c r="N281" i="15" s="1"/>
  <c r="P281" i="19"/>
  <c r="O281" i="19" s="1"/>
  <c r="AD282" i="19"/>
  <c r="Z283" i="19"/>
  <c r="Y283" i="19"/>
  <c r="AB282" i="19"/>
  <c r="S282" i="19"/>
  <c r="U282" i="19" s="1"/>
  <c r="X283" i="19"/>
  <c r="AC282" i="19"/>
  <c r="AB283" i="18"/>
  <c r="S283" i="18"/>
  <c r="U283" i="18" s="1"/>
  <c r="AC283" i="18"/>
  <c r="X284" i="18"/>
  <c r="AD283" i="18"/>
  <c r="Z284" i="18"/>
  <c r="Y284" i="18"/>
  <c r="AC283" i="16"/>
  <c r="X284" i="16"/>
  <c r="AD283" i="16"/>
  <c r="Z284" i="16"/>
  <c r="Y284" i="16"/>
  <c r="P282" i="16"/>
  <c r="O282" i="16" s="1"/>
  <c r="AB283" i="16"/>
  <c r="S283" i="16"/>
  <c r="U283" i="16" s="1"/>
  <c r="P283" i="16" s="1"/>
  <c r="O283" i="16" s="1"/>
  <c r="X283" i="15"/>
  <c r="AC282" i="15"/>
  <c r="AD282" i="15"/>
  <c r="Z283" i="15"/>
  <c r="Y283" i="15"/>
  <c r="AB282" i="15"/>
  <c r="S282" i="15"/>
  <c r="U282" i="15" s="1"/>
  <c r="P282" i="15" s="1"/>
  <c r="P281" i="14"/>
  <c r="O281" i="14" s="1"/>
  <c r="X283" i="14"/>
  <c r="AC282" i="14"/>
  <c r="S282" i="14"/>
  <c r="U282" i="14" s="1"/>
  <c r="AB282" i="14"/>
  <c r="Y283" i="14"/>
  <c r="AD282" i="14"/>
  <c r="Z283" i="14"/>
  <c r="X284" i="13"/>
  <c r="AB283" i="13"/>
  <c r="S283" i="13"/>
  <c r="Y284" i="13"/>
  <c r="AC283" i="13"/>
  <c r="AD283" i="13"/>
  <c r="Z284" i="13"/>
  <c r="U280" i="13"/>
  <c r="P280" i="13" s="1"/>
  <c r="O280" i="13" s="1"/>
  <c r="O282" i="15" l="1"/>
  <c r="N282" i="15" s="1"/>
  <c r="S283" i="19"/>
  <c r="U283" i="19" s="1"/>
  <c r="AB283" i="19"/>
  <c r="AD283" i="19"/>
  <c r="Z284" i="19"/>
  <c r="Y284" i="19"/>
  <c r="P282" i="19"/>
  <c r="O282" i="19" s="1"/>
  <c r="X284" i="19"/>
  <c r="AC283" i="19"/>
  <c r="AC284" i="18"/>
  <c r="X285" i="18"/>
  <c r="P283" i="18"/>
  <c r="O283" i="18" s="1"/>
  <c r="AD284" i="18"/>
  <c r="Z285" i="18"/>
  <c r="Y285" i="18"/>
  <c r="AB284" i="18"/>
  <c r="S284" i="18"/>
  <c r="U284" i="18" s="1"/>
  <c r="P284" i="18" s="1"/>
  <c r="O284" i="18" s="1"/>
  <c r="AD284" i="16"/>
  <c r="Y285" i="16"/>
  <c r="Z285" i="16"/>
  <c r="AC284" i="16"/>
  <c r="X285" i="16"/>
  <c r="AB284" i="16"/>
  <c r="S284" i="16"/>
  <c r="U284" i="16" s="1"/>
  <c r="P284" i="16" s="1"/>
  <c r="O284" i="16" s="1"/>
  <c r="X284" i="15"/>
  <c r="AC283" i="15"/>
  <c r="AD283" i="15"/>
  <c r="Z284" i="15"/>
  <c r="Y284" i="15"/>
  <c r="AB283" i="15"/>
  <c r="S283" i="15"/>
  <c r="U283" i="15" s="1"/>
  <c r="P283" i="15" s="1"/>
  <c r="Z284" i="14"/>
  <c r="Y284" i="14"/>
  <c r="AD283" i="14"/>
  <c r="X284" i="14"/>
  <c r="AC283" i="14"/>
  <c r="P282" i="14"/>
  <c r="O282" i="14" s="1"/>
  <c r="S283" i="14"/>
  <c r="U283" i="14" s="1"/>
  <c r="AB283" i="14"/>
  <c r="AD284" i="13"/>
  <c r="Z285" i="13"/>
  <c r="Y285" i="13"/>
  <c r="AC284" i="13"/>
  <c r="X285" i="13"/>
  <c r="AB284" i="13"/>
  <c r="S284" i="13"/>
  <c r="U281" i="13"/>
  <c r="P281" i="13" s="1"/>
  <c r="O281" i="13" s="1"/>
  <c r="O283" i="15" l="1"/>
  <c r="N283" i="15" s="1"/>
  <c r="AB284" i="19"/>
  <c r="S284" i="19"/>
  <c r="U284" i="19" s="1"/>
  <c r="X285" i="19"/>
  <c r="AC284" i="19"/>
  <c r="AD284" i="19"/>
  <c r="Z285" i="19"/>
  <c r="Y285" i="19"/>
  <c r="P283" i="19"/>
  <c r="O283" i="19" s="1"/>
  <c r="AC285" i="18"/>
  <c r="X286" i="18"/>
  <c r="AB285" i="18"/>
  <c r="S285" i="18"/>
  <c r="U285" i="18" s="1"/>
  <c r="AD285" i="18"/>
  <c r="Z286" i="18"/>
  <c r="Y286" i="18"/>
  <c r="AB285" i="16"/>
  <c r="S285" i="16"/>
  <c r="U285" i="16" s="1"/>
  <c r="AD285" i="16"/>
  <c r="Z286" i="16"/>
  <c r="Y286" i="16"/>
  <c r="AC285" i="16"/>
  <c r="X286" i="16"/>
  <c r="X285" i="15"/>
  <c r="AC284" i="15"/>
  <c r="AD284" i="15"/>
  <c r="Z285" i="15"/>
  <c r="Y285" i="15"/>
  <c r="AB284" i="15"/>
  <c r="S284" i="15"/>
  <c r="U284" i="15" s="1"/>
  <c r="P284" i="15" s="1"/>
  <c r="S284" i="14"/>
  <c r="U284" i="14" s="1"/>
  <c r="AB284" i="14"/>
  <c r="X285" i="14"/>
  <c r="AC284" i="14"/>
  <c r="P283" i="14"/>
  <c r="O283" i="14" s="1"/>
  <c r="AD284" i="14"/>
  <c r="Z285" i="14"/>
  <c r="Y285" i="14"/>
  <c r="Y286" i="13"/>
  <c r="AC285" i="13"/>
  <c r="X286" i="13"/>
  <c r="AB285" i="13"/>
  <c r="S285" i="13"/>
  <c r="AD285" i="13"/>
  <c r="Z286" i="13"/>
  <c r="U282" i="13"/>
  <c r="P282" i="13" s="1"/>
  <c r="O282" i="13" s="1"/>
  <c r="O284" i="15" l="1"/>
  <c r="N284" i="15" s="1"/>
  <c r="AD285" i="19"/>
  <c r="Z286" i="19"/>
  <c r="Y286" i="19"/>
  <c r="X286" i="19"/>
  <c r="AC285" i="19"/>
  <c r="P284" i="19"/>
  <c r="O284" i="19" s="1"/>
  <c r="AB285" i="19"/>
  <c r="S285" i="19"/>
  <c r="U285" i="19" s="1"/>
  <c r="P285" i="19" s="1"/>
  <c r="O285" i="19" s="1"/>
  <c r="AD286" i="18"/>
  <c r="Z287" i="18"/>
  <c r="Y287" i="18"/>
  <c r="AC286" i="18"/>
  <c r="X287" i="18"/>
  <c r="AB286" i="18"/>
  <c r="S286" i="18"/>
  <c r="U286" i="18" s="1"/>
  <c r="P286" i="18" s="1"/>
  <c r="O286" i="18" s="1"/>
  <c r="P285" i="18"/>
  <c r="O285" i="18" s="1"/>
  <c r="AB286" i="16"/>
  <c r="S286" i="16"/>
  <c r="U286" i="16" s="1"/>
  <c r="AC286" i="16"/>
  <c r="X287" i="16"/>
  <c r="AD286" i="16"/>
  <c r="Z287" i="16"/>
  <c r="Y287" i="16"/>
  <c r="P285" i="16"/>
  <c r="O285" i="16" s="1"/>
  <c r="X286" i="15"/>
  <c r="AC285" i="15"/>
  <c r="AD285" i="15"/>
  <c r="Z286" i="15"/>
  <c r="Y286" i="15"/>
  <c r="AB285" i="15"/>
  <c r="S285" i="15"/>
  <c r="U285" i="15" s="1"/>
  <c r="P285" i="15" s="1"/>
  <c r="X286" i="14"/>
  <c r="AC285" i="14"/>
  <c r="Z286" i="14"/>
  <c r="AD285" i="14"/>
  <c r="Y286" i="14"/>
  <c r="S285" i="14"/>
  <c r="U285" i="14" s="1"/>
  <c r="AB285" i="14"/>
  <c r="P284" i="14"/>
  <c r="O284" i="14" s="1"/>
  <c r="AD286" i="13"/>
  <c r="Z287" i="13"/>
  <c r="X287" i="13"/>
  <c r="AB286" i="13"/>
  <c r="S286" i="13"/>
  <c r="Y287" i="13"/>
  <c r="AC286" i="13"/>
  <c r="U283" i="13"/>
  <c r="P283" i="13" s="1"/>
  <c r="O283" i="13" s="1"/>
  <c r="O285" i="15" l="1"/>
  <c r="N285" i="15" s="1"/>
  <c r="AB286" i="19"/>
  <c r="S286" i="19"/>
  <c r="U286" i="19" s="1"/>
  <c r="Z287" i="19"/>
  <c r="AD286" i="19"/>
  <c r="Y287" i="19"/>
  <c r="AC286" i="19"/>
  <c r="X287" i="19"/>
  <c r="AB287" i="18"/>
  <c r="S287" i="18"/>
  <c r="U287" i="18" s="1"/>
  <c r="AC287" i="18"/>
  <c r="X288" i="18"/>
  <c r="AD287" i="18"/>
  <c r="Z288" i="18"/>
  <c r="Y288" i="18"/>
  <c r="AB287" i="16"/>
  <c r="S287" i="16"/>
  <c r="U287" i="16" s="1"/>
  <c r="AC287" i="16"/>
  <c r="X288" i="16"/>
  <c r="P286" i="16"/>
  <c r="O286" i="16" s="1"/>
  <c r="AD287" i="16"/>
  <c r="Z288" i="16"/>
  <c r="Y288" i="16"/>
  <c r="X287" i="15"/>
  <c r="AC286" i="15"/>
  <c r="AD286" i="15"/>
  <c r="Z287" i="15"/>
  <c r="Y287" i="15"/>
  <c r="AB286" i="15"/>
  <c r="S286" i="15"/>
  <c r="U286" i="15" s="1"/>
  <c r="P286" i="15" s="1"/>
  <c r="X287" i="14"/>
  <c r="AC286" i="14"/>
  <c r="P285" i="14"/>
  <c r="O285" i="14" s="1"/>
  <c r="Y287" i="14"/>
  <c r="AD286" i="14"/>
  <c r="Z287" i="14"/>
  <c r="S286" i="14"/>
  <c r="U286" i="14" s="1"/>
  <c r="AB286" i="14"/>
  <c r="Y288" i="13"/>
  <c r="AC287" i="13"/>
  <c r="X288" i="13"/>
  <c r="AB287" i="13"/>
  <c r="S287" i="13"/>
  <c r="AD287" i="13"/>
  <c r="Z288" i="13"/>
  <c r="U284" i="13"/>
  <c r="P284" i="13" s="1"/>
  <c r="O284" i="13" s="1"/>
  <c r="O286" i="15" l="1"/>
  <c r="N286" i="15" s="1"/>
  <c r="S287" i="19"/>
  <c r="U287" i="19" s="1"/>
  <c r="AB287" i="19"/>
  <c r="P286" i="19"/>
  <c r="O286" i="19" s="1"/>
  <c r="AC287" i="19"/>
  <c r="X288" i="19"/>
  <c r="Z288" i="19"/>
  <c r="Y288" i="19"/>
  <c r="AD287" i="19"/>
  <c r="AD288" i="18"/>
  <c r="Z289" i="18"/>
  <c r="Y289" i="18"/>
  <c r="AB288" i="18"/>
  <c r="S288" i="18"/>
  <c r="U288" i="18" s="1"/>
  <c r="P287" i="18"/>
  <c r="O287" i="18" s="1"/>
  <c r="AC288" i="18"/>
  <c r="X289" i="18"/>
  <c r="AC288" i="16"/>
  <c r="X289" i="16"/>
  <c r="AD288" i="16"/>
  <c r="Z289" i="16"/>
  <c r="Y289" i="16"/>
  <c r="AB288" i="16"/>
  <c r="S288" i="16"/>
  <c r="U288" i="16" s="1"/>
  <c r="P288" i="16" s="1"/>
  <c r="O288" i="16" s="1"/>
  <c r="P287" i="16"/>
  <c r="O287" i="16" s="1"/>
  <c r="X288" i="15"/>
  <c r="AC287" i="15"/>
  <c r="AD287" i="15"/>
  <c r="Z288" i="15"/>
  <c r="Y288" i="15"/>
  <c r="AB287" i="15"/>
  <c r="S287" i="15"/>
  <c r="U287" i="15" s="1"/>
  <c r="P287" i="15" s="1"/>
  <c r="P286" i="14"/>
  <c r="O286" i="14" s="1"/>
  <c r="Y288" i="14"/>
  <c r="AD287" i="14"/>
  <c r="Z288" i="14"/>
  <c r="X288" i="14"/>
  <c r="AC287" i="14"/>
  <c r="AB287" i="14"/>
  <c r="S287" i="14"/>
  <c r="U287" i="14" s="1"/>
  <c r="P287" i="14" s="1"/>
  <c r="O287" i="14" s="1"/>
  <c r="AD288" i="13"/>
  <c r="Z289" i="13"/>
  <c r="X289" i="13"/>
  <c r="AB288" i="13"/>
  <c r="S288" i="13"/>
  <c r="Y289" i="13"/>
  <c r="AC288" i="13"/>
  <c r="U285" i="13"/>
  <c r="P285" i="13" s="1"/>
  <c r="O285" i="13" s="1"/>
  <c r="O287" i="15" l="1"/>
  <c r="N287" i="15" s="1"/>
  <c r="AC288" i="19"/>
  <c r="X289" i="19"/>
  <c r="S288" i="19"/>
  <c r="U288" i="19" s="1"/>
  <c r="AB288" i="19"/>
  <c r="Z289" i="19"/>
  <c r="Y289" i="19"/>
  <c r="AD288" i="19"/>
  <c r="P287" i="19"/>
  <c r="O287" i="19" s="1"/>
  <c r="P288" i="18"/>
  <c r="O288" i="18" s="1"/>
  <c r="AD289" i="18"/>
  <c r="Z290" i="18"/>
  <c r="Y290" i="18"/>
  <c r="AB289" i="18"/>
  <c r="S289" i="18"/>
  <c r="U289" i="18" s="1"/>
  <c r="P289" i="18" s="1"/>
  <c r="O289" i="18" s="1"/>
  <c r="AC289" i="18"/>
  <c r="X290" i="18"/>
  <c r="AD289" i="16"/>
  <c r="Z290" i="16"/>
  <c r="Y290" i="16"/>
  <c r="AB289" i="16"/>
  <c r="S289" i="16"/>
  <c r="U289" i="16" s="1"/>
  <c r="P289" i="16" s="1"/>
  <c r="O289" i="16" s="1"/>
  <c r="AC289" i="16"/>
  <c r="X290" i="16"/>
  <c r="X289" i="15"/>
  <c r="AC288" i="15"/>
  <c r="AD288" i="15"/>
  <c r="Z289" i="15"/>
  <c r="Y289" i="15"/>
  <c r="AB288" i="15"/>
  <c r="S288" i="15"/>
  <c r="U288" i="15" s="1"/>
  <c r="P288" i="15" s="1"/>
  <c r="Z289" i="14"/>
  <c r="Y289" i="14"/>
  <c r="AD288" i="14"/>
  <c r="X289" i="14"/>
  <c r="AC288" i="14"/>
  <c r="AB288" i="14"/>
  <c r="S288" i="14"/>
  <c r="U288" i="14" s="1"/>
  <c r="P288" i="14" s="1"/>
  <c r="O288" i="14" s="1"/>
  <c r="X290" i="13"/>
  <c r="AB289" i="13"/>
  <c r="S289" i="13"/>
  <c r="Y290" i="13"/>
  <c r="AC289" i="13"/>
  <c r="AD289" i="13"/>
  <c r="Z290" i="13"/>
  <c r="U286" i="13"/>
  <c r="P286" i="13" s="1"/>
  <c r="O286" i="13" s="1"/>
  <c r="O288" i="15" l="1"/>
  <c r="N288" i="15" s="1"/>
  <c r="P288" i="19"/>
  <c r="O288" i="19" s="1"/>
  <c r="AB289" i="19"/>
  <c r="S289" i="19"/>
  <c r="U289" i="19" s="1"/>
  <c r="AC289" i="19"/>
  <c r="X290" i="19"/>
  <c r="Z290" i="19"/>
  <c r="Y290" i="19"/>
  <c r="AD289" i="19"/>
  <c r="AB290" i="18"/>
  <c r="S290" i="18"/>
  <c r="U290" i="18" s="1"/>
  <c r="AD290" i="18"/>
  <c r="Z291" i="18"/>
  <c r="Y291" i="18"/>
  <c r="AC290" i="18"/>
  <c r="X291" i="18"/>
  <c r="AB290" i="16"/>
  <c r="S290" i="16"/>
  <c r="U290" i="16" s="1"/>
  <c r="AC290" i="16"/>
  <c r="X291" i="16"/>
  <c r="AD290" i="16"/>
  <c r="Y291" i="16"/>
  <c r="Z291" i="16"/>
  <c r="X290" i="15"/>
  <c r="AC289" i="15"/>
  <c r="AD289" i="15"/>
  <c r="Z290" i="15"/>
  <c r="Y290" i="15"/>
  <c r="AB289" i="15"/>
  <c r="S289" i="15"/>
  <c r="U289" i="15" s="1"/>
  <c r="P289" i="15" s="1"/>
  <c r="AB289" i="14"/>
  <c r="S289" i="14"/>
  <c r="U289" i="14" s="1"/>
  <c r="AC289" i="14"/>
  <c r="X290" i="14"/>
  <c r="Z290" i="14"/>
  <c r="Y290" i="14"/>
  <c r="AD289" i="14"/>
  <c r="AD290" i="13"/>
  <c r="Z291" i="13"/>
  <c r="Y291" i="13"/>
  <c r="AC290" i="13"/>
  <c r="X291" i="13"/>
  <c r="S290" i="13"/>
  <c r="AB290" i="13"/>
  <c r="U287" i="13"/>
  <c r="P287" i="13" s="1"/>
  <c r="O287" i="13" s="1"/>
  <c r="O289" i="15" l="1"/>
  <c r="N289" i="15" s="1"/>
  <c r="P289" i="19"/>
  <c r="O289" i="19" s="1"/>
  <c r="AC290" i="19"/>
  <c r="X291" i="19"/>
  <c r="AD290" i="19"/>
  <c r="Y291" i="19"/>
  <c r="Z291" i="19"/>
  <c r="AB290" i="19"/>
  <c r="S290" i="19"/>
  <c r="U290" i="19" s="1"/>
  <c r="P290" i="19" s="1"/>
  <c r="O290" i="19" s="1"/>
  <c r="AC291" i="18"/>
  <c r="X292" i="18"/>
  <c r="AB291" i="18"/>
  <c r="S291" i="18"/>
  <c r="U291" i="18" s="1"/>
  <c r="P291" i="18" s="1"/>
  <c r="O291" i="18" s="1"/>
  <c r="AD291" i="18"/>
  <c r="Z292" i="18"/>
  <c r="Y292" i="18"/>
  <c r="P290" i="18"/>
  <c r="O290" i="18" s="1"/>
  <c r="AC291" i="16"/>
  <c r="X292" i="16"/>
  <c r="AB291" i="16"/>
  <c r="S291" i="16"/>
  <c r="U291" i="16" s="1"/>
  <c r="P291" i="16" s="1"/>
  <c r="O291" i="16" s="1"/>
  <c r="P290" i="16"/>
  <c r="O290" i="16" s="1"/>
  <c r="AD291" i="16"/>
  <c r="Z292" i="16"/>
  <c r="Y292" i="16"/>
  <c r="X291" i="15"/>
  <c r="AC290" i="15"/>
  <c r="AD290" i="15"/>
  <c r="Z291" i="15"/>
  <c r="Y291" i="15"/>
  <c r="AB290" i="15"/>
  <c r="S290" i="15"/>
  <c r="U290" i="15" s="1"/>
  <c r="P290" i="15" s="1"/>
  <c r="AC290" i="14"/>
  <c r="X291" i="14"/>
  <c r="AB290" i="14"/>
  <c r="S290" i="14"/>
  <c r="U290" i="14" s="1"/>
  <c r="Z291" i="14"/>
  <c r="AD290" i="14"/>
  <c r="Y291" i="14"/>
  <c r="P289" i="14"/>
  <c r="O289" i="14" s="1"/>
  <c r="AD291" i="13"/>
  <c r="Z292" i="13"/>
  <c r="X292" i="13"/>
  <c r="AB291" i="13"/>
  <c r="S291" i="13"/>
  <c r="Y292" i="13"/>
  <c r="AC291" i="13"/>
  <c r="U288" i="13"/>
  <c r="P288" i="13" s="1"/>
  <c r="O288" i="13" s="1"/>
  <c r="O290" i="15" l="1"/>
  <c r="N290" i="15" s="1"/>
  <c r="AD291" i="19"/>
  <c r="Z292" i="19"/>
  <c r="Y292" i="19"/>
  <c r="AC291" i="19"/>
  <c r="X292" i="19"/>
  <c r="AB291" i="19"/>
  <c r="S291" i="19"/>
  <c r="U291" i="19" s="1"/>
  <c r="P291" i="19" s="1"/>
  <c r="O291" i="19" s="1"/>
  <c r="AC292" i="18"/>
  <c r="X293" i="18"/>
  <c r="AD292" i="18"/>
  <c r="Z293" i="18"/>
  <c r="Y293" i="18"/>
  <c r="AB292" i="18"/>
  <c r="S292" i="18"/>
  <c r="U292" i="18" s="1"/>
  <c r="P292" i="18" s="1"/>
  <c r="O292" i="18" s="1"/>
  <c r="AC292" i="16"/>
  <c r="X293" i="16"/>
  <c r="AD292" i="16"/>
  <c r="Z293" i="16"/>
  <c r="Y293" i="16"/>
  <c r="AB292" i="16"/>
  <c r="S292" i="16"/>
  <c r="U292" i="16" s="1"/>
  <c r="P292" i="16" s="1"/>
  <c r="O292" i="16" s="1"/>
  <c r="X292" i="15"/>
  <c r="AC291" i="15"/>
  <c r="AD291" i="15"/>
  <c r="Z292" i="15"/>
  <c r="Y292" i="15"/>
  <c r="AB291" i="15"/>
  <c r="S291" i="15"/>
  <c r="U291" i="15" s="1"/>
  <c r="P291" i="15" s="1"/>
  <c r="Z292" i="14"/>
  <c r="AD291" i="14"/>
  <c r="Y292" i="14"/>
  <c r="X292" i="14"/>
  <c r="AC291" i="14"/>
  <c r="P290" i="14"/>
  <c r="O290" i="14" s="1"/>
  <c r="AB291" i="14"/>
  <c r="S291" i="14"/>
  <c r="U291" i="14" s="1"/>
  <c r="P291" i="14" s="1"/>
  <c r="O291" i="14" s="1"/>
  <c r="X293" i="13"/>
  <c r="AB292" i="13"/>
  <c r="S292" i="13"/>
  <c r="Y293" i="13"/>
  <c r="AC292" i="13"/>
  <c r="AD292" i="13"/>
  <c r="Z293" i="13"/>
  <c r="U289" i="13"/>
  <c r="P289" i="13" s="1"/>
  <c r="O289" i="13" s="1"/>
  <c r="O291" i="15" l="1"/>
  <c r="N291" i="15" s="1"/>
  <c r="AB292" i="19"/>
  <c r="S292" i="19"/>
  <c r="U292" i="19" s="1"/>
  <c r="AC292" i="19"/>
  <c r="X293" i="19"/>
  <c r="Z293" i="19"/>
  <c r="Y293" i="19"/>
  <c r="AD292" i="19"/>
  <c r="AC293" i="18"/>
  <c r="X294" i="18"/>
  <c r="AB293" i="18"/>
  <c r="S293" i="18"/>
  <c r="U293" i="18" s="1"/>
  <c r="P293" i="18" s="1"/>
  <c r="O293" i="18" s="1"/>
  <c r="AD293" i="18"/>
  <c r="Z294" i="18"/>
  <c r="Y294" i="18"/>
  <c r="AC293" i="16"/>
  <c r="X294" i="16"/>
  <c r="AD293" i="16"/>
  <c r="Y294" i="16"/>
  <c r="Z294" i="16"/>
  <c r="AB293" i="16"/>
  <c r="S293" i="16"/>
  <c r="U293" i="16" s="1"/>
  <c r="P293" i="16" s="1"/>
  <c r="O293" i="16" s="1"/>
  <c r="X293" i="15"/>
  <c r="AC292" i="15"/>
  <c r="AD292" i="15"/>
  <c r="Z293" i="15"/>
  <c r="Y293" i="15"/>
  <c r="AB292" i="15"/>
  <c r="S292" i="15"/>
  <c r="U292" i="15" s="1"/>
  <c r="P292" i="15" s="1"/>
  <c r="AB292" i="14"/>
  <c r="S292" i="14"/>
  <c r="U292" i="14" s="1"/>
  <c r="X293" i="14"/>
  <c r="AC292" i="14"/>
  <c r="Z293" i="14"/>
  <c r="Y293" i="14"/>
  <c r="AD292" i="14"/>
  <c r="AD293" i="13"/>
  <c r="Z294" i="13"/>
  <c r="Y294" i="13"/>
  <c r="AC293" i="13"/>
  <c r="X294" i="13"/>
  <c r="AB293" i="13"/>
  <c r="S293" i="13"/>
  <c r="U290" i="13"/>
  <c r="P290" i="13" s="1"/>
  <c r="O290" i="13" s="1"/>
  <c r="O292" i="15" l="1"/>
  <c r="N292" i="15" s="1"/>
  <c r="AD293" i="19"/>
  <c r="Z294" i="19"/>
  <c r="Y294" i="19"/>
  <c r="AC293" i="19"/>
  <c r="X294" i="19"/>
  <c r="P292" i="19"/>
  <c r="O292" i="19" s="1"/>
  <c r="S293" i="19"/>
  <c r="U293" i="19" s="1"/>
  <c r="AB293" i="19"/>
  <c r="AD294" i="18"/>
  <c r="Z295" i="18"/>
  <c r="Y295" i="18"/>
  <c r="AB294" i="18"/>
  <c r="S294" i="18"/>
  <c r="U294" i="18" s="1"/>
  <c r="P294" i="18" s="1"/>
  <c r="O294" i="18" s="1"/>
  <c r="AC294" i="18"/>
  <c r="X295" i="18"/>
  <c r="AD294" i="16"/>
  <c r="Z295" i="16"/>
  <c r="Y295" i="16"/>
  <c r="AC294" i="16"/>
  <c r="X295" i="16"/>
  <c r="S294" i="16"/>
  <c r="U294" i="16" s="1"/>
  <c r="AB294" i="16"/>
  <c r="X294" i="15"/>
  <c r="AC293" i="15"/>
  <c r="AD293" i="15"/>
  <c r="Z294" i="15"/>
  <c r="Y294" i="15"/>
  <c r="AB293" i="15"/>
  <c r="S293" i="15"/>
  <c r="U293" i="15" s="1"/>
  <c r="P293" i="15" s="1"/>
  <c r="AC293" i="14"/>
  <c r="X294" i="14"/>
  <c r="AB293" i="14"/>
  <c r="S293" i="14"/>
  <c r="U293" i="14" s="1"/>
  <c r="Z294" i="14"/>
  <c r="Y294" i="14"/>
  <c r="AD293" i="14"/>
  <c r="P292" i="14"/>
  <c r="O292" i="14" s="1"/>
  <c r="Y295" i="13"/>
  <c r="AC294" i="13"/>
  <c r="X295" i="13"/>
  <c r="S294" i="13"/>
  <c r="AB294" i="13"/>
  <c r="AD294" i="13"/>
  <c r="Z295" i="13"/>
  <c r="U291" i="13"/>
  <c r="P291" i="13" s="1"/>
  <c r="O291" i="13" s="1"/>
  <c r="O293" i="15" l="1"/>
  <c r="N293" i="15" s="1"/>
  <c r="AC294" i="19"/>
  <c r="X295" i="19"/>
  <c r="P293" i="19"/>
  <c r="O293" i="19" s="1"/>
  <c r="S294" i="19"/>
  <c r="U294" i="19" s="1"/>
  <c r="AB294" i="19"/>
  <c r="Z295" i="19"/>
  <c r="Y295" i="19"/>
  <c r="AD294" i="19"/>
  <c r="AB295" i="18"/>
  <c r="S295" i="18"/>
  <c r="U295" i="18" s="1"/>
  <c r="AC295" i="18"/>
  <c r="X296" i="18"/>
  <c r="AD295" i="18"/>
  <c r="Z296" i="18"/>
  <c r="Y296" i="18"/>
  <c r="P294" i="16"/>
  <c r="O294" i="16" s="1"/>
  <c r="S295" i="16"/>
  <c r="U295" i="16" s="1"/>
  <c r="AB295" i="16"/>
  <c r="AC295" i="16"/>
  <c r="X296" i="16"/>
  <c r="Y296" i="16"/>
  <c r="AD295" i="16"/>
  <c r="Z296" i="16"/>
  <c r="X295" i="15"/>
  <c r="AC294" i="15"/>
  <c r="AD294" i="15"/>
  <c r="Z295" i="15"/>
  <c r="Y295" i="15"/>
  <c r="AB294" i="15"/>
  <c r="S294" i="15"/>
  <c r="U294" i="15" s="1"/>
  <c r="P294" i="15" s="1"/>
  <c r="Z295" i="14"/>
  <c r="AD294" i="14"/>
  <c r="Y295" i="14"/>
  <c r="AC294" i="14"/>
  <c r="X295" i="14"/>
  <c r="P293" i="14"/>
  <c r="O293" i="14" s="1"/>
  <c r="AB294" i="14"/>
  <c r="S294" i="14"/>
  <c r="U294" i="14" s="1"/>
  <c r="P294" i="14" s="1"/>
  <c r="O294" i="14" s="1"/>
  <c r="AD295" i="13"/>
  <c r="Z296" i="13"/>
  <c r="X296" i="13"/>
  <c r="AB295" i="13"/>
  <c r="S295" i="13"/>
  <c r="Y296" i="13"/>
  <c r="AC295" i="13"/>
  <c r="U292" i="13"/>
  <c r="P292" i="13" s="1"/>
  <c r="O292" i="13" s="1"/>
  <c r="O294" i="15" l="1"/>
  <c r="N294" i="15" s="1"/>
  <c r="P294" i="19"/>
  <c r="O294" i="19" s="1"/>
  <c r="AC295" i="19"/>
  <c r="X296" i="19"/>
  <c r="Z296" i="19"/>
  <c r="Y296" i="19"/>
  <c r="AD295" i="19"/>
  <c r="S295" i="19"/>
  <c r="U295" i="19" s="1"/>
  <c r="P295" i="19" s="1"/>
  <c r="O295" i="19" s="1"/>
  <c r="AB295" i="19"/>
  <c r="AC296" i="18"/>
  <c r="X297" i="18"/>
  <c r="AD296" i="18"/>
  <c r="Z297" i="18"/>
  <c r="Y297" i="18"/>
  <c r="AB296" i="18"/>
  <c r="S296" i="18"/>
  <c r="U296" i="18" s="1"/>
  <c r="P296" i="18" s="1"/>
  <c r="O296" i="18" s="1"/>
  <c r="P295" i="18"/>
  <c r="O295" i="18" s="1"/>
  <c r="Z297" i="16"/>
  <c r="Y297" i="16"/>
  <c r="AD296" i="16"/>
  <c r="S296" i="16"/>
  <c r="U296" i="16" s="1"/>
  <c r="AB296" i="16"/>
  <c r="P295" i="16"/>
  <c r="O295" i="16" s="1"/>
  <c r="AC296" i="16"/>
  <c r="X297" i="16"/>
  <c r="AD295" i="15"/>
  <c r="Z296" i="15"/>
  <c r="Y296" i="15"/>
  <c r="X296" i="15"/>
  <c r="AC295" i="15"/>
  <c r="AB295" i="15"/>
  <c r="S295" i="15"/>
  <c r="U295" i="15" s="1"/>
  <c r="P295" i="15" s="1"/>
  <c r="AB295" i="14"/>
  <c r="S295" i="14"/>
  <c r="U295" i="14" s="1"/>
  <c r="X296" i="14"/>
  <c r="AC295" i="14"/>
  <c r="Z296" i="14"/>
  <c r="AD295" i="14"/>
  <c r="Y296" i="14"/>
  <c r="Y297" i="13"/>
  <c r="AC296" i="13"/>
  <c r="X297" i="13"/>
  <c r="AB296" i="13"/>
  <c r="S296" i="13"/>
  <c r="AD296" i="13"/>
  <c r="Z297" i="13"/>
  <c r="U293" i="13"/>
  <c r="P293" i="13" s="1"/>
  <c r="O293" i="13" s="1"/>
  <c r="O295" i="15" l="1"/>
  <c r="N295" i="15" s="1"/>
  <c r="AC296" i="19"/>
  <c r="X297" i="19"/>
  <c r="AD296" i="19"/>
  <c r="Y297" i="19"/>
  <c r="Z297" i="19"/>
  <c r="AB296" i="19"/>
  <c r="S296" i="19"/>
  <c r="U296" i="19" s="1"/>
  <c r="P296" i="19" s="1"/>
  <c r="O296" i="19" s="1"/>
  <c r="AC297" i="18"/>
  <c r="X298" i="18"/>
  <c r="AD297" i="18"/>
  <c r="Z298" i="18"/>
  <c r="Y298" i="18"/>
  <c r="AB297" i="18"/>
  <c r="S297" i="18"/>
  <c r="U297" i="18" s="1"/>
  <c r="P297" i="18" s="1"/>
  <c r="O297" i="18" s="1"/>
  <c r="S297" i="16"/>
  <c r="U297" i="16" s="1"/>
  <c r="AB297" i="16"/>
  <c r="AC297" i="16"/>
  <c r="X298" i="16"/>
  <c r="P296" i="16"/>
  <c r="O296" i="16" s="1"/>
  <c r="Z298" i="16"/>
  <c r="AD297" i="16"/>
  <c r="Y298" i="16"/>
  <c r="AB296" i="15"/>
  <c r="S296" i="15"/>
  <c r="U296" i="15" s="1"/>
  <c r="X297" i="15"/>
  <c r="AC296" i="15"/>
  <c r="AD296" i="15"/>
  <c r="Z297" i="15"/>
  <c r="Y297" i="15"/>
  <c r="X297" i="14"/>
  <c r="AC296" i="14"/>
  <c r="Z297" i="14"/>
  <c r="AD296" i="14"/>
  <c r="Y297" i="14"/>
  <c r="P295" i="14"/>
  <c r="O295" i="14" s="1"/>
  <c r="AB296" i="14"/>
  <c r="S296" i="14"/>
  <c r="U296" i="14" s="1"/>
  <c r="P296" i="14" s="1"/>
  <c r="O296" i="14" s="1"/>
  <c r="X298" i="13"/>
  <c r="AB297" i="13"/>
  <c r="S297" i="13"/>
  <c r="AD297" i="13"/>
  <c r="Z298" i="13"/>
  <c r="Y298" i="13"/>
  <c r="AC297" i="13"/>
  <c r="U294" i="13"/>
  <c r="P294" i="13" s="1"/>
  <c r="O294" i="13" s="1"/>
  <c r="Y298" i="19" l="1"/>
  <c r="AD297" i="19"/>
  <c r="Z298" i="19"/>
  <c r="AB297" i="19"/>
  <c r="S297" i="19"/>
  <c r="U297" i="19" s="1"/>
  <c r="X298" i="19"/>
  <c r="AC297" i="19"/>
  <c r="AD298" i="18"/>
  <c r="Z299" i="18"/>
  <c r="Y299" i="18"/>
  <c r="AB298" i="18"/>
  <c r="S298" i="18"/>
  <c r="U298" i="18" s="1"/>
  <c r="P298" i="18" s="1"/>
  <c r="O298" i="18" s="1"/>
  <c r="AC298" i="18"/>
  <c r="X299" i="18"/>
  <c r="AC298" i="16"/>
  <c r="X299" i="16"/>
  <c r="Z299" i="16"/>
  <c r="AD298" i="16"/>
  <c r="Y299" i="16"/>
  <c r="S298" i="16"/>
  <c r="U298" i="16" s="1"/>
  <c r="P298" i="16" s="1"/>
  <c r="O298" i="16" s="1"/>
  <c r="AB298" i="16"/>
  <c r="P297" i="16"/>
  <c r="O297" i="16" s="1"/>
  <c r="AD297" i="15"/>
  <c r="Z298" i="15"/>
  <c r="Y298" i="15"/>
  <c r="P296" i="15"/>
  <c r="X298" i="15"/>
  <c r="AC297" i="15"/>
  <c r="AB297" i="15"/>
  <c r="S297" i="15"/>
  <c r="U297" i="15" s="1"/>
  <c r="P297" i="15" s="1"/>
  <c r="AC297" i="14"/>
  <c r="X298" i="14"/>
  <c r="Z298" i="14"/>
  <c r="Y298" i="14"/>
  <c r="AD297" i="14"/>
  <c r="AB297" i="14"/>
  <c r="S297" i="14"/>
  <c r="U297" i="14" s="1"/>
  <c r="P297" i="14" s="1"/>
  <c r="O297" i="14" s="1"/>
  <c r="Y299" i="13"/>
  <c r="AC298" i="13"/>
  <c r="AD298" i="13"/>
  <c r="Z299" i="13"/>
  <c r="X299" i="13"/>
  <c r="AB298" i="13"/>
  <c r="S298" i="13"/>
  <c r="U295" i="13"/>
  <c r="P295" i="13" s="1"/>
  <c r="O295" i="13" s="1"/>
  <c r="O296" i="15" l="1"/>
  <c r="N296" i="15" s="1"/>
  <c r="O297" i="15"/>
  <c r="N297" i="15" s="1"/>
  <c r="Y299" i="19"/>
  <c r="Z299" i="19"/>
  <c r="AD298" i="19"/>
  <c r="AB298" i="19"/>
  <c r="S298" i="19"/>
  <c r="U298" i="19" s="1"/>
  <c r="P297" i="19"/>
  <c r="O297" i="19" s="1"/>
  <c r="AC298" i="19"/>
  <c r="X299" i="19"/>
  <c r="AC299" i="18"/>
  <c r="X300" i="18"/>
  <c r="AD299" i="18"/>
  <c r="Z300" i="18"/>
  <c r="Y300" i="18"/>
  <c r="AB299" i="18"/>
  <c r="S299" i="18"/>
  <c r="U299" i="18" s="1"/>
  <c r="P299" i="18" s="1"/>
  <c r="O299" i="18" s="1"/>
  <c r="AC299" i="16"/>
  <c r="X300" i="16"/>
  <c r="S299" i="16"/>
  <c r="U299" i="16" s="1"/>
  <c r="AB299" i="16"/>
  <c r="Z300" i="16"/>
  <c r="Y300" i="16"/>
  <c r="AD299" i="16"/>
  <c r="AB298" i="15"/>
  <c r="S298" i="15"/>
  <c r="U298" i="15" s="1"/>
  <c r="X299" i="15"/>
  <c r="AC298" i="15"/>
  <c r="AD298" i="15"/>
  <c r="Z299" i="15"/>
  <c r="Y299" i="15"/>
  <c r="AC298" i="14"/>
  <c r="X299" i="14"/>
  <c r="Z299" i="14"/>
  <c r="AD298" i="14"/>
  <c r="Y299" i="14"/>
  <c r="AB298" i="14"/>
  <c r="S298" i="14"/>
  <c r="U298" i="14" s="1"/>
  <c r="P298" i="14" s="1"/>
  <c r="O298" i="14" s="1"/>
  <c r="X300" i="13"/>
  <c r="AB299" i="13"/>
  <c r="S299" i="13"/>
  <c r="AD299" i="13"/>
  <c r="Z300" i="13"/>
  <c r="Y300" i="13"/>
  <c r="AC299" i="13"/>
  <c r="U296" i="13"/>
  <c r="P296" i="13" s="1"/>
  <c r="O296" i="13" s="1"/>
  <c r="AB299" i="19" l="1"/>
  <c r="S299" i="19"/>
  <c r="U299" i="19" s="1"/>
  <c r="P298" i="19"/>
  <c r="O298" i="19" s="1"/>
  <c r="Y300" i="19"/>
  <c r="Z300" i="19"/>
  <c r="AD299" i="19"/>
  <c r="AC299" i="19"/>
  <c r="X300" i="19"/>
  <c r="AC300" i="18"/>
  <c r="X301" i="18"/>
  <c r="AB300" i="18"/>
  <c r="S300" i="18"/>
  <c r="U300" i="18" s="1"/>
  <c r="P300" i="18" s="1"/>
  <c r="O300" i="18" s="1"/>
  <c r="AD300" i="18"/>
  <c r="Z301" i="18"/>
  <c r="Y301" i="18"/>
  <c r="P299" i="16"/>
  <c r="O299" i="16" s="1"/>
  <c r="AC300" i="16"/>
  <c r="X301" i="16"/>
  <c r="Z301" i="16"/>
  <c r="AD300" i="16"/>
  <c r="Y301" i="16"/>
  <c r="AB300" i="16"/>
  <c r="S300" i="16"/>
  <c r="U300" i="16" s="1"/>
  <c r="P300" i="16" s="1"/>
  <c r="O300" i="16" s="1"/>
  <c r="X300" i="15"/>
  <c r="AC299" i="15"/>
  <c r="AD299" i="15"/>
  <c r="Z300" i="15"/>
  <c r="Y300" i="15"/>
  <c r="AB299" i="15"/>
  <c r="S299" i="15"/>
  <c r="U299" i="15" s="1"/>
  <c r="P299" i="15" s="1"/>
  <c r="P298" i="15"/>
  <c r="X300" i="14"/>
  <c r="AC299" i="14"/>
  <c r="AB299" i="14"/>
  <c r="S299" i="14"/>
  <c r="U299" i="14" s="1"/>
  <c r="Z300" i="14"/>
  <c r="AD299" i="14"/>
  <c r="Y300" i="14"/>
  <c r="Y301" i="13"/>
  <c r="AC300" i="13"/>
  <c r="AD300" i="13"/>
  <c r="Z301" i="13"/>
  <c r="X301" i="13"/>
  <c r="AB300" i="13"/>
  <c r="S300" i="13"/>
  <c r="U297" i="13"/>
  <c r="P297" i="13" s="1"/>
  <c r="O297" i="13" s="1"/>
  <c r="O298" i="15" l="1"/>
  <c r="N298" i="15" s="1"/>
  <c r="O299" i="15"/>
  <c r="N299" i="15" s="1"/>
  <c r="Y301" i="19"/>
  <c r="AD300" i="19"/>
  <c r="Z301" i="19"/>
  <c r="S300" i="19"/>
  <c r="U300" i="19" s="1"/>
  <c r="P300" i="19" s="1"/>
  <c r="O300" i="19" s="1"/>
  <c r="AB300" i="19"/>
  <c r="AC300" i="19"/>
  <c r="X301" i="19"/>
  <c r="P299" i="19"/>
  <c r="O299" i="19" s="1"/>
  <c r="AC301" i="18"/>
  <c r="X302" i="18"/>
  <c r="AD301" i="18"/>
  <c r="Z302" i="18"/>
  <c r="Y302" i="18"/>
  <c r="AB301" i="18"/>
  <c r="S301" i="18"/>
  <c r="U301" i="18" s="1"/>
  <c r="P301" i="18" s="1"/>
  <c r="O301" i="18" s="1"/>
  <c r="AC301" i="16"/>
  <c r="X302" i="16"/>
  <c r="AB301" i="16"/>
  <c r="S301" i="16"/>
  <c r="U301" i="16" s="1"/>
  <c r="Z302" i="16"/>
  <c r="Y302" i="16"/>
  <c r="AD301" i="16"/>
  <c r="X301" i="15"/>
  <c r="AC300" i="15"/>
  <c r="Z301" i="15"/>
  <c r="AD300" i="15"/>
  <c r="Y301" i="15"/>
  <c r="AB300" i="15"/>
  <c r="S300" i="15"/>
  <c r="U300" i="15" s="1"/>
  <c r="P300" i="15" s="1"/>
  <c r="Z301" i="14"/>
  <c r="Y301" i="14"/>
  <c r="AD300" i="14"/>
  <c r="X301" i="14"/>
  <c r="AC300" i="14"/>
  <c r="P299" i="14"/>
  <c r="O299" i="14" s="1"/>
  <c r="AB300" i="14"/>
  <c r="S300" i="14"/>
  <c r="U300" i="14" s="1"/>
  <c r="P300" i="14" s="1"/>
  <c r="O300" i="14" s="1"/>
  <c r="X302" i="13"/>
  <c r="AB301" i="13"/>
  <c r="S301" i="13"/>
  <c r="AD301" i="13"/>
  <c r="Z302" i="13"/>
  <c r="Y302" i="13"/>
  <c r="AC301" i="13"/>
  <c r="U298" i="13"/>
  <c r="P298" i="13" s="1"/>
  <c r="O298" i="13" s="1"/>
  <c r="O300" i="15" l="1"/>
  <c r="N300" i="15" s="1"/>
  <c r="AB301" i="19"/>
  <c r="S301" i="19"/>
  <c r="U301" i="19" s="1"/>
  <c r="Y302" i="19"/>
  <c r="Z302" i="19"/>
  <c r="AD301" i="19"/>
  <c r="AC301" i="19"/>
  <c r="X302" i="19"/>
  <c r="AC302" i="18"/>
  <c r="X303" i="18"/>
  <c r="AD302" i="18"/>
  <c r="Z303" i="18"/>
  <c r="Y303" i="18"/>
  <c r="AB302" i="18"/>
  <c r="S302" i="18"/>
  <c r="U302" i="18" s="1"/>
  <c r="P302" i="18" s="1"/>
  <c r="O302" i="18" s="1"/>
  <c r="Z303" i="16"/>
  <c r="AD302" i="16"/>
  <c r="Y303" i="16"/>
  <c r="AC302" i="16"/>
  <c r="X303" i="16"/>
  <c r="P301" i="16"/>
  <c r="O301" i="16" s="1"/>
  <c r="AB302" i="16"/>
  <c r="S302" i="16"/>
  <c r="U302" i="16" s="1"/>
  <c r="P302" i="16" s="1"/>
  <c r="O302" i="16" s="1"/>
  <c r="Z302" i="15"/>
  <c r="AD301" i="15"/>
  <c r="Y302" i="15"/>
  <c r="X302" i="15"/>
  <c r="AC301" i="15"/>
  <c r="AB301" i="15"/>
  <c r="S301" i="15"/>
  <c r="U301" i="15" s="1"/>
  <c r="P301" i="15" s="1"/>
  <c r="AC301" i="14"/>
  <c r="X302" i="14"/>
  <c r="AB301" i="14"/>
  <c r="S301" i="14"/>
  <c r="U301" i="14" s="1"/>
  <c r="Z302" i="14"/>
  <c r="AD301" i="14"/>
  <c r="Y302" i="14"/>
  <c r="AD302" i="13"/>
  <c r="Z303" i="13"/>
  <c r="Y303" i="13"/>
  <c r="AC302" i="13"/>
  <c r="X303" i="13"/>
  <c r="S302" i="13"/>
  <c r="AB302" i="13"/>
  <c r="U299" i="13"/>
  <c r="P299" i="13" s="1"/>
  <c r="O299" i="13" s="1"/>
  <c r="O301" i="15" l="1"/>
  <c r="N301" i="15" s="1"/>
  <c r="AB302" i="19"/>
  <c r="S302" i="19"/>
  <c r="U302" i="19" s="1"/>
  <c r="AC302" i="19"/>
  <c r="X303" i="19"/>
  <c r="Y303" i="19"/>
  <c r="AD302" i="19"/>
  <c r="Z303" i="19"/>
  <c r="P301" i="19"/>
  <c r="O301" i="19" s="1"/>
  <c r="AD303" i="18"/>
  <c r="Z304" i="18"/>
  <c r="Y304" i="18"/>
  <c r="AB303" i="18"/>
  <c r="S303" i="18"/>
  <c r="U303" i="18" s="1"/>
  <c r="P303" i="18" s="1"/>
  <c r="O303" i="18" s="1"/>
  <c r="AC303" i="18"/>
  <c r="X304" i="18"/>
  <c r="AB303" i="16"/>
  <c r="S303" i="16"/>
  <c r="U303" i="16" s="1"/>
  <c r="AC303" i="16"/>
  <c r="X304" i="16"/>
  <c r="Z304" i="16"/>
  <c r="AD303" i="16"/>
  <c r="Y304" i="16"/>
  <c r="AB302" i="15"/>
  <c r="S302" i="15"/>
  <c r="U302" i="15" s="1"/>
  <c r="X303" i="15"/>
  <c r="AC302" i="15"/>
  <c r="Z303" i="15"/>
  <c r="AD302" i="15"/>
  <c r="Y303" i="15"/>
  <c r="Z303" i="14"/>
  <c r="AD302" i="14"/>
  <c r="Y303" i="14"/>
  <c r="P301" i="14"/>
  <c r="O301" i="14" s="1"/>
  <c r="AB302" i="14"/>
  <c r="S302" i="14"/>
  <c r="U302" i="14" s="1"/>
  <c r="X303" i="14"/>
  <c r="AC302" i="14"/>
  <c r="X304" i="13"/>
  <c r="AB303" i="13"/>
  <c r="S303" i="13"/>
  <c r="Y304" i="13"/>
  <c r="AC303" i="13"/>
  <c r="AD303" i="13"/>
  <c r="Z304" i="13"/>
  <c r="U300" i="13"/>
  <c r="P300" i="13" s="1"/>
  <c r="O300" i="13" s="1"/>
  <c r="AB303" i="19" l="1"/>
  <c r="S303" i="19"/>
  <c r="U303" i="19" s="1"/>
  <c r="AC303" i="19"/>
  <c r="X304" i="19"/>
  <c r="P302" i="19"/>
  <c r="O302" i="19" s="1"/>
  <c r="Y304" i="19"/>
  <c r="Z304" i="19"/>
  <c r="AD303" i="19"/>
  <c r="X305" i="18"/>
  <c r="AC304" i="18"/>
  <c r="AB304" i="18"/>
  <c r="S304" i="18"/>
  <c r="U304" i="18" s="1"/>
  <c r="Z305" i="18"/>
  <c r="Y305" i="18"/>
  <c r="AD304" i="18"/>
  <c r="AB304" i="16"/>
  <c r="S304" i="16"/>
  <c r="U304" i="16" s="1"/>
  <c r="AC304" i="16"/>
  <c r="X305" i="16"/>
  <c r="Z305" i="16"/>
  <c r="Y305" i="16"/>
  <c r="AD304" i="16"/>
  <c r="P303" i="16"/>
  <c r="O303" i="16" s="1"/>
  <c r="P302" i="15"/>
  <c r="X304" i="15"/>
  <c r="AC303" i="15"/>
  <c r="Z304" i="15"/>
  <c r="Y304" i="15"/>
  <c r="AD303" i="15"/>
  <c r="S303" i="15"/>
  <c r="U303" i="15" s="1"/>
  <c r="P303" i="15" s="1"/>
  <c r="AB303" i="15"/>
  <c r="AB303" i="14"/>
  <c r="S303" i="14"/>
  <c r="U303" i="14" s="1"/>
  <c r="P302" i="14"/>
  <c r="O302" i="14" s="1"/>
  <c r="X304" i="14"/>
  <c r="AC303" i="14"/>
  <c r="Z304" i="14"/>
  <c r="Y304" i="14"/>
  <c r="AD303" i="14"/>
  <c r="AD304" i="13"/>
  <c r="Z305" i="13"/>
  <c r="Y305" i="13"/>
  <c r="AC304" i="13"/>
  <c r="X305" i="13"/>
  <c r="AB304" i="13"/>
  <c r="S304" i="13"/>
  <c r="U301" i="13"/>
  <c r="P301" i="13" s="1"/>
  <c r="O301" i="13" s="1"/>
  <c r="O302" i="15" l="1"/>
  <c r="N302" i="15" s="1"/>
  <c r="O303" i="15"/>
  <c r="N303" i="15" s="1"/>
  <c r="Y305" i="19"/>
  <c r="Z305" i="19"/>
  <c r="AD304" i="19"/>
  <c r="AC304" i="19"/>
  <c r="X305" i="19"/>
  <c r="P303" i="19"/>
  <c r="O303" i="19" s="1"/>
  <c r="S304" i="19"/>
  <c r="U304" i="19" s="1"/>
  <c r="AB304" i="19"/>
  <c r="Z306" i="18"/>
  <c r="Y306" i="18"/>
  <c r="AD305" i="18"/>
  <c r="P304" i="18"/>
  <c r="O304" i="18" s="1"/>
  <c r="X306" i="18"/>
  <c r="AC305" i="18"/>
  <c r="AB305" i="18"/>
  <c r="S305" i="18"/>
  <c r="U305" i="18" s="1"/>
  <c r="P305" i="18" s="1"/>
  <c r="O305" i="18" s="1"/>
  <c r="AC305" i="16"/>
  <c r="X306" i="16"/>
  <c r="AB305" i="16"/>
  <c r="S305" i="16"/>
  <c r="U305" i="16" s="1"/>
  <c r="Z306" i="16"/>
  <c r="AD305" i="16"/>
  <c r="Y306" i="16"/>
  <c r="P304" i="16"/>
  <c r="O304" i="16" s="1"/>
  <c r="X305" i="15"/>
  <c r="AC304" i="15"/>
  <c r="Z305" i="15"/>
  <c r="Y305" i="15"/>
  <c r="AD304" i="15"/>
  <c r="AB304" i="15"/>
  <c r="S304" i="15"/>
  <c r="U304" i="15" s="1"/>
  <c r="P304" i="15" s="1"/>
  <c r="AC304" i="14"/>
  <c r="X305" i="14"/>
  <c r="AB304" i="14"/>
  <c r="S304" i="14"/>
  <c r="U304" i="14" s="1"/>
  <c r="P303" i="14"/>
  <c r="O303" i="14" s="1"/>
  <c r="Z305" i="14"/>
  <c r="AD304" i="14"/>
  <c r="Y305" i="14"/>
  <c r="Y306" i="13"/>
  <c r="AC305" i="13"/>
  <c r="X306" i="13"/>
  <c r="AB305" i="13"/>
  <c r="S305" i="13"/>
  <c r="AD305" i="13"/>
  <c r="Z306" i="13"/>
  <c r="U302" i="13"/>
  <c r="P302" i="13" s="1"/>
  <c r="O302" i="13" s="1"/>
  <c r="O304" i="15" l="1"/>
  <c r="N304" i="15" s="1"/>
  <c r="P304" i="19"/>
  <c r="O304" i="19" s="1"/>
  <c r="AB305" i="19"/>
  <c r="S305" i="19"/>
  <c r="U305" i="19" s="1"/>
  <c r="Y306" i="19"/>
  <c r="AD305" i="19"/>
  <c r="Z306" i="19"/>
  <c r="AC305" i="19"/>
  <c r="X306" i="19"/>
  <c r="AB306" i="18"/>
  <c r="S306" i="18"/>
  <c r="U306" i="18" s="1"/>
  <c r="X307" i="18"/>
  <c r="AC306" i="18"/>
  <c r="Z307" i="18"/>
  <c r="Y307" i="18"/>
  <c r="AD306" i="18"/>
  <c r="P305" i="16"/>
  <c r="O305" i="16" s="1"/>
  <c r="Z307" i="16"/>
  <c r="Y307" i="16"/>
  <c r="AD306" i="16"/>
  <c r="AB306" i="16"/>
  <c r="S306" i="16"/>
  <c r="U306" i="16" s="1"/>
  <c r="AC306" i="16"/>
  <c r="X307" i="16"/>
  <c r="X306" i="15"/>
  <c r="AC305" i="15"/>
  <c r="Z306" i="15"/>
  <c r="AD305" i="15"/>
  <c r="Y306" i="15"/>
  <c r="AB305" i="15"/>
  <c r="S305" i="15"/>
  <c r="U305" i="15" s="1"/>
  <c r="P305" i="15" s="1"/>
  <c r="Z306" i="14"/>
  <c r="AD305" i="14"/>
  <c r="Y306" i="14"/>
  <c r="P304" i="14"/>
  <c r="O304" i="14" s="1"/>
  <c r="X306" i="14"/>
  <c r="AC305" i="14"/>
  <c r="AB305" i="14"/>
  <c r="S305" i="14"/>
  <c r="U305" i="14" s="1"/>
  <c r="P305" i="14" s="1"/>
  <c r="O305" i="14" s="1"/>
  <c r="AD306" i="13"/>
  <c r="Z307" i="13"/>
  <c r="X307" i="13"/>
  <c r="AB306" i="13"/>
  <c r="S306" i="13"/>
  <c r="Y307" i="13"/>
  <c r="AC306" i="13"/>
  <c r="U303" i="13"/>
  <c r="P303" i="13" s="1"/>
  <c r="O303" i="13" s="1"/>
  <c r="O305" i="15" l="1"/>
  <c r="N305" i="15" s="1"/>
  <c r="AB306" i="19"/>
  <c r="S306" i="19"/>
  <c r="U306" i="19" s="1"/>
  <c r="P305" i="19"/>
  <c r="O305" i="19" s="1"/>
  <c r="Y307" i="19"/>
  <c r="Z307" i="19"/>
  <c r="AD306" i="19"/>
  <c r="AC306" i="19"/>
  <c r="X307" i="19"/>
  <c r="S307" i="18"/>
  <c r="U307" i="18" s="1"/>
  <c r="AB307" i="18"/>
  <c r="Z308" i="18"/>
  <c r="Y308" i="18"/>
  <c r="AD307" i="18"/>
  <c r="X308" i="18"/>
  <c r="AC307" i="18"/>
  <c r="P306" i="18"/>
  <c r="O306" i="18" s="1"/>
  <c r="AB307" i="16"/>
  <c r="S307" i="16"/>
  <c r="U307" i="16" s="1"/>
  <c r="P306" i="16"/>
  <c r="O306" i="16" s="1"/>
  <c r="AC307" i="16"/>
  <c r="X308" i="16"/>
  <c r="Z308" i="16"/>
  <c r="AD307" i="16"/>
  <c r="Y308" i="16"/>
  <c r="X307" i="15"/>
  <c r="AC306" i="15"/>
  <c r="Z307" i="15"/>
  <c r="AD306" i="15"/>
  <c r="Y307" i="15"/>
  <c r="S306" i="15"/>
  <c r="U306" i="15" s="1"/>
  <c r="P306" i="15" s="1"/>
  <c r="AB306" i="15"/>
  <c r="AB306" i="14"/>
  <c r="S306" i="14"/>
  <c r="U306" i="14" s="1"/>
  <c r="X307" i="14"/>
  <c r="AC306" i="14"/>
  <c r="Z307" i="14"/>
  <c r="Y307" i="14"/>
  <c r="AD306" i="14"/>
  <c r="X308" i="13"/>
  <c r="AB307" i="13"/>
  <c r="S307" i="13"/>
  <c r="Y308" i="13"/>
  <c r="AC307" i="13"/>
  <c r="AD307" i="13"/>
  <c r="Z308" i="13"/>
  <c r="U304" i="13"/>
  <c r="P304" i="13" s="1"/>
  <c r="O304" i="13" s="1"/>
  <c r="O306" i="15" l="1"/>
  <c r="N306" i="15" s="1"/>
  <c r="AB307" i="19"/>
  <c r="S307" i="19"/>
  <c r="U307" i="19" s="1"/>
  <c r="AC307" i="19"/>
  <c r="X308" i="19"/>
  <c r="P306" i="19"/>
  <c r="O306" i="19" s="1"/>
  <c r="Y308" i="19"/>
  <c r="Z308" i="19"/>
  <c r="AD307" i="19"/>
  <c r="AB308" i="18"/>
  <c r="S308" i="18"/>
  <c r="U308" i="18" s="1"/>
  <c r="X309" i="18"/>
  <c r="AC308" i="18"/>
  <c r="Z309" i="18"/>
  <c r="Y309" i="18"/>
  <c r="AD308" i="18"/>
  <c r="P307" i="18"/>
  <c r="O307" i="18" s="1"/>
  <c r="AC308" i="16"/>
  <c r="X309" i="16"/>
  <c r="AB308" i="16"/>
  <c r="S308" i="16"/>
  <c r="U308" i="16" s="1"/>
  <c r="P307" i="16"/>
  <c r="O307" i="16" s="1"/>
  <c r="Z309" i="16"/>
  <c r="Y309" i="16"/>
  <c r="AD308" i="16"/>
  <c r="X308" i="15"/>
  <c r="AC307" i="15"/>
  <c r="Z308" i="15"/>
  <c r="AD307" i="15"/>
  <c r="Y308" i="15"/>
  <c r="S307" i="15"/>
  <c r="U307" i="15" s="1"/>
  <c r="AB307" i="15"/>
  <c r="Z308" i="14"/>
  <c r="AD307" i="14"/>
  <c r="Y308" i="14"/>
  <c r="AB307" i="14"/>
  <c r="S307" i="14"/>
  <c r="U307" i="14" s="1"/>
  <c r="AC307" i="14"/>
  <c r="X308" i="14"/>
  <c r="P306" i="14"/>
  <c r="O306" i="14" s="1"/>
  <c r="AD308" i="13"/>
  <c r="Z309" i="13"/>
  <c r="Y309" i="13"/>
  <c r="AC308" i="13"/>
  <c r="X309" i="13"/>
  <c r="AB308" i="13"/>
  <c r="S308" i="13"/>
  <c r="U305" i="13"/>
  <c r="P305" i="13" s="1"/>
  <c r="O305" i="13" s="1"/>
  <c r="AC308" i="19" l="1"/>
  <c r="X309" i="19"/>
  <c r="S308" i="19"/>
  <c r="U308" i="19" s="1"/>
  <c r="AB308" i="19"/>
  <c r="P307" i="19"/>
  <c r="O307" i="19" s="1"/>
  <c r="Y309" i="19"/>
  <c r="Z309" i="19"/>
  <c r="AD308" i="19"/>
  <c r="Z310" i="18"/>
  <c r="Y310" i="18"/>
  <c r="AD309" i="18"/>
  <c r="P308" i="18"/>
  <c r="O308" i="18" s="1"/>
  <c r="X310" i="18"/>
  <c r="AC309" i="18"/>
  <c r="S309" i="18"/>
  <c r="U309" i="18" s="1"/>
  <c r="P309" i="18" s="1"/>
  <c r="O309" i="18" s="1"/>
  <c r="AB309" i="18"/>
  <c r="Z310" i="16"/>
  <c r="Y310" i="16"/>
  <c r="AD309" i="16"/>
  <c r="AB309" i="16"/>
  <c r="S309" i="16"/>
  <c r="U309" i="16" s="1"/>
  <c r="AC309" i="16"/>
  <c r="X310" i="16"/>
  <c r="P308" i="16"/>
  <c r="O308" i="16" s="1"/>
  <c r="P307" i="15"/>
  <c r="X309" i="15"/>
  <c r="AC308" i="15"/>
  <c r="Z309" i="15"/>
  <c r="Y309" i="15"/>
  <c r="AD308" i="15"/>
  <c r="AB308" i="15"/>
  <c r="S308" i="15"/>
  <c r="U308" i="15" s="1"/>
  <c r="P308" i="15" s="1"/>
  <c r="P307" i="14"/>
  <c r="O307" i="14" s="1"/>
  <c r="AB308" i="14"/>
  <c r="S308" i="14"/>
  <c r="U308" i="14" s="1"/>
  <c r="X309" i="14"/>
  <c r="AC308" i="14"/>
  <c r="Z309" i="14"/>
  <c r="AD308" i="14"/>
  <c r="Y309" i="14"/>
  <c r="AD309" i="13"/>
  <c r="Z310" i="13"/>
  <c r="X310" i="13"/>
  <c r="AB309" i="13"/>
  <c r="S309" i="13"/>
  <c r="Y310" i="13"/>
  <c r="AC309" i="13"/>
  <c r="U306" i="13"/>
  <c r="P306" i="13" s="1"/>
  <c r="O306" i="13" s="1"/>
  <c r="O308" i="15" l="1"/>
  <c r="N308" i="15" s="1"/>
  <c r="O307" i="15"/>
  <c r="N307" i="15" s="1"/>
  <c r="AC309" i="19"/>
  <c r="X310" i="19"/>
  <c r="P308" i="19"/>
  <c r="O308" i="19" s="1"/>
  <c r="AB309" i="19"/>
  <c r="S309" i="19"/>
  <c r="U309" i="19" s="1"/>
  <c r="Y310" i="19"/>
  <c r="Z310" i="19"/>
  <c r="AD309" i="19"/>
  <c r="X311" i="18"/>
  <c r="AC310" i="18"/>
  <c r="AB310" i="18"/>
  <c r="S310" i="18"/>
  <c r="U310" i="18" s="1"/>
  <c r="Z311" i="18"/>
  <c r="Y311" i="18"/>
  <c r="AD310" i="18"/>
  <c r="AB310" i="16"/>
  <c r="S310" i="16"/>
  <c r="U310" i="16" s="1"/>
  <c r="P309" i="16"/>
  <c r="O309" i="16" s="1"/>
  <c r="AC310" i="16"/>
  <c r="X311" i="16"/>
  <c r="Z311" i="16"/>
  <c r="AD310" i="16"/>
  <c r="Y311" i="16"/>
  <c r="Z310" i="15"/>
  <c r="AD309" i="15"/>
  <c r="Y310" i="15"/>
  <c r="AB309" i="15"/>
  <c r="S309" i="15"/>
  <c r="U309" i="15" s="1"/>
  <c r="X310" i="15"/>
  <c r="AC309" i="15"/>
  <c r="Z310" i="14"/>
  <c r="Y310" i="14"/>
  <c r="AD309" i="14"/>
  <c r="X310" i="14"/>
  <c r="AC309" i="14"/>
  <c r="AB309" i="14"/>
  <c r="S309" i="14"/>
  <c r="U309" i="14" s="1"/>
  <c r="P309" i="14" s="1"/>
  <c r="O309" i="14" s="1"/>
  <c r="P308" i="14"/>
  <c r="O308" i="14" s="1"/>
  <c r="X311" i="13"/>
  <c r="AB310" i="13"/>
  <c r="S310" i="13"/>
  <c r="Y311" i="13"/>
  <c r="AC310" i="13"/>
  <c r="AD310" i="13"/>
  <c r="Z311" i="13"/>
  <c r="U307" i="13"/>
  <c r="P307" i="13" s="1"/>
  <c r="O307" i="13" s="1"/>
  <c r="AC310" i="19" l="1"/>
  <c r="X311" i="19"/>
  <c r="AB310" i="19"/>
  <c r="S310" i="19"/>
  <c r="U310" i="19" s="1"/>
  <c r="Y311" i="19"/>
  <c r="AD310" i="19"/>
  <c r="Z311" i="19"/>
  <c r="P309" i="19"/>
  <c r="O309" i="19" s="1"/>
  <c r="X312" i="18"/>
  <c r="AC311" i="18"/>
  <c r="P310" i="18"/>
  <c r="O310" i="18" s="1"/>
  <c r="Z312" i="18"/>
  <c r="Y312" i="18"/>
  <c r="AD311" i="18"/>
  <c r="S311" i="18"/>
  <c r="U311" i="18" s="1"/>
  <c r="P311" i="18" s="1"/>
  <c r="O311" i="18" s="1"/>
  <c r="AB311" i="18"/>
  <c r="Z312" i="16"/>
  <c r="Y312" i="16"/>
  <c r="AD311" i="16"/>
  <c r="AC311" i="16"/>
  <c r="X312" i="16"/>
  <c r="AB311" i="16"/>
  <c r="S311" i="16"/>
  <c r="U311" i="16" s="1"/>
  <c r="P311" i="16" s="1"/>
  <c r="O311" i="16" s="1"/>
  <c r="P310" i="16"/>
  <c r="O310" i="16" s="1"/>
  <c r="P309" i="15"/>
  <c r="AB310" i="15"/>
  <c r="S310" i="15"/>
  <c r="U310" i="15" s="1"/>
  <c r="X311" i="15"/>
  <c r="AC310" i="15"/>
  <c r="Z311" i="15"/>
  <c r="AD310" i="15"/>
  <c r="Y311" i="15"/>
  <c r="AC310" i="14"/>
  <c r="X311" i="14"/>
  <c r="AB310" i="14"/>
  <c r="S310" i="14"/>
  <c r="U310" i="14" s="1"/>
  <c r="Z311" i="14"/>
  <c r="Y311" i="14"/>
  <c r="AD310" i="14"/>
  <c r="AD311" i="13"/>
  <c r="Z312" i="13"/>
  <c r="Y312" i="13"/>
  <c r="AC311" i="13"/>
  <c r="X312" i="13"/>
  <c r="AB311" i="13"/>
  <c r="S311" i="13"/>
  <c r="U308" i="13"/>
  <c r="P308" i="13" s="1"/>
  <c r="O308" i="13" s="1"/>
  <c r="O309" i="15" l="1"/>
  <c r="N309" i="15" s="1"/>
  <c r="AC311" i="19"/>
  <c r="X312" i="19"/>
  <c r="Y312" i="19"/>
  <c r="Z312" i="19"/>
  <c r="AD311" i="19"/>
  <c r="P310" i="19"/>
  <c r="O310" i="19" s="1"/>
  <c r="AB311" i="19"/>
  <c r="S311" i="19"/>
  <c r="U311" i="19" s="1"/>
  <c r="P311" i="19" s="1"/>
  <c r="O311" i="19" s="1"/>
  <c r="X313" i="18"/>
  <c r="AC312" i="18"/>
  <c r="Z313" i="18"/>
  <c r="Y313" i="18"/>
  <c r="AD312" i="18"/>
  <c r="AB312" i="18"/>
  <c r="S312" i="18"/>
  <c r="U312" i="18" s="1"/>
  <c r="P312" i="18" s="1"/>
  <c r="O312" i="18" s="1"/>
  <c r="AC312" i="16"/>
  <c r="X313" i="16"/>
  <c r="AB312" i="16"/>
  <c r="S312" i="16"/>
  <c r="U312" i="16" s="1"/>
  <c r="Z313" i="16"/>
  <c r="Y313" i="16"/>
  <c r="AD312" i="16"/>
  <c r="Z312" i="15"/>
  <c r="Y312" i="15"/>
  <c r="AD311" i="15"/>
  <c r="S311" i="15"/>
  <c r="U311" i="15" s="1"/>
  <c r="AB311" i="15"/>
  <c r="P310" i="15"/>
  <c r="X312" i="15"/>
  <c r="AC311" i="15"/>
  <c r="Z312" i="14"/>
  <c r="AD311" i="14"/>
  <c r="Y312" i="14"/>
  <c r="P310" i="14"/>
  <c r="O310" i="14" s="1"/>
  <c r="X312" i="14"/>
  <c r="AC311" i="14"/>
  <c r="AB311" i="14"/>
  <c r="S311" i="14"/>
  <c r="U311" i="14" s="1"/>
  <c r="P311" i="14" s="1"/>
  <c r="O311" i="14" s="1"/>
  <c r="X313" i="13"/>
  <c r="AB312" i="13"/>
  <c r="S312" i="13"/>
  <c r="Y313" i="13"/>
  <c r="AC312" i="13"/>
  <c r="AD312" i="13"/>
  <c r="Z313" i="13"/>
  <c r="U309" i="13"/>
  <c r="P309" i="13" s="1"/>
  <c r="O309" i="13" s="1"/>
  <c r="O310" i="15" l="1"/>
  <c r="N310" i="15" s="1"/>
  <c r="Y313" i="19"/>
  <c r="Z313" i="19"/>
  <c r="AD312" i="19"/>
  <c r="AC312" i="19"/>
  <c r="X313" i="19"/>
  <c r="S312" i="19"/>
  <c r="U312" i="19" s="1"/>
  <c r="P312" i="19" s="1"/>
  <c r="O312" i="19" s="1"/>
  <c r="AB312" i="19"/>
  <c r="Z314" i="18"/>
  <c r="Y314" i="18"/>
  <c r="AD313" i="18"/>
  <c r="X314" i="18"/>
  <c r="AC313" i="18"/>
  <c r="S313" i="18"/>
  <c r="U313" i="18" s="1"/>
  <c r="P313" i="18" s="1"/>
  <c r="O313" i="18" s="1"/>
  <c r="AB313" i="18"/>
  <c r="AC313" i="16"/>
  <c r="X314" i="16"/>
  <c r="Z314" i="16"/>
  <c r="Y314" i="16"/>
  <c r="AD313" i="16"/>
  <c r="AB313" i="16"/>
  <c r="S313" i="16"/>
  <c r="U313" i="16" s="1"/>
  <c r="P313" i="16" s="1"/>
  <c r="O313" i="16" s="1"/>
  <c r="P312" i="16"/>
  <c r="O312" i="16" s="1"/>
  <c r="AB312" i="15"/>
  <c r="S312" i="15"/>
  <c r="U312" i="15" s="1"/>
  <c r="P311" i="15"/>
  <c r="X313" i="15"/>
  <c r="AC312" i="15"/>
  <c r="Z313" i="15"/>
  <c r="Y313" i="15"/>
  <c r="AD312" i="15"/>
  <c r="AB312" i="14"/>
  <c r="S312" i="14"/>
  <c r="U312" i="14" s="1"/>
  <c r="X313" i="14"/>
  <c r="AC312" i="14"/>
  <c r="Z313" i="14"/>
  <c r="Y313" i="14"/>
  <c r="AD312" i="14"/>
  <c r="AD313" i="13"/>
  <c r="Z314" i="13"/>
  <c r="Y314" i="13"/>
  <c r="AC313" i="13"/>
  <c r="X314" i="13"/>
  <c r="AB313" i="13"/>
  <c r="S313" i="13"/>
  <c r="U310" i="13"/>
  <c r="P310" i="13" s="1"/>
  <c r="O310" i="13" s="1"/>
  <c r="O311" i="15" l="1"/>
  <c r="N311" i="15" s="1"/>
  <c r="AB313" i="19"/>
  <c r="S313" i="19"/>
  <c r="U313" i="19" s="1"/>
  <c r="Y314" i="19"/>
  <c r="AD313" i="19"/>
  <c r="Z314" i="19"/>
  <c r="AC313" i="19"/>
  <c r="X314" i="19"/>
  <c r="AB314" i="18"/>
  <c r="S314" i="18"/>
  <c r="U314" i="18" s="1"/>
  <c r="X315" i="18"/>
  <c r="AC314" i="18"/>
  <c r="Z315" i="18"/>
  <c r="Y315" i="18"/>
  <c r="AD314" i="18"/>
  <c r="AB314" i="16"/>
  <c r="S314" i="16"/>
  <c r="U314" i="16" s="1"/>
  <c r="AC314" i="16"/>
  <c r="X315" i="16"/>
  <c r="Z315" i="16"/>
  <c r="Y315" i="16"/>
  <c r="AD314" i="16"/>
  <c r="Z314" i="15"/>
  <c r="AD313" i="15"/>
  <c r="Y314" i="15"/>
  <c r="X314" i="15"/>
  <c r="AC313" i="15"/>
  <c r="AB313" i="15"/>
  <c r="S313" i="15"/>
  <c r="U313" i="15" s="1"/>
  <c r="P313" i="15" s="1"/>
  <c r="P312" i="15"/>
  <c r="AC313" i="14"/>
  <c r="X314" i="14"/>
  <c r="Z314" i="14"/>
  <c r="Y314" i="14"/>
  <c r="AD313" i="14"/>
  <c r="AB313" i="14"/>
  <c r="S313" i="14"/>
  <c r="U313" i="14" s="1"/>
  <c r="P313" i="14" s="1"/>
  <c r="O313" i="14" s="1"/>
  <c r="P312" i="14"/>
  <c r="O312" i="14" s="1"/>
  <c r="Y315" i="13"/>
  <c r="AC314" i="13"/>
  <c r="X315" i="13"/>
  <c r="S314" i="13"/>
  <c r="AB314" i="13"/>
  <c r="AD314" i="13"/>
  <c r="Z315" i="13"/>
  <c r="U311" i="13"/>
  <c r="P311" i="13" s="1"/>
  <c r="O311" i="13" s="1"/>
  <c r="O312" i="15" l="1"/>
  <c r="N312" i="15" s="1"/>
  <c r="O313" i="15"/>
  <c r="N313" i="15" s="1"/>
  <c r="AB314" i="19"/>
  <c r="S314" i="19"/>
  <c r="U314" i="19" s="1"/>
  <c r="Y315" i="19"/>
  <c r="Z315" i="19"/>
  <c r="AD314" i="19"/>
  <c r="AC314" i="19"/>
  <c r="X315" i="19"/>
  <c r="P313" i="19"/>
  <c r="O313" i="19" s="1"/>
  <c r="S315" i="18"/>
  <c r="U315" i="18" s="1"/>
  <c r="AB315" i="18"/>
  <c r="X316" i="18"/>
  <c r="AC315" i="18"/>
  <c r="P314" i="18"/>
  <c r="O314" i="18" s="1"/>
  <c r="Z316" i="18"/>
  <c r="Y316" i="18"/>
  <c r="AD315" i="18"/>
  <c r="AC315" i="16"/>
  <c r="X316" i="16"/>
  <c r="Z316" i="16"/>
  <c r="Y316" i="16"/>
  <c r="AD315" i="16"/>
  <c r="P314" i="16"/>
  <c r="O314" i="16" s="1"/>
  <c r="AB315" i="16"/>
  <c r="S315" i="16"/>
  <c r="U315" i="16" s="1"/>
  <c r="P315" i="16" s="1"/>
  <c r="O315" i="16" s="1"/>
  <c r="AB314" i="15"/>
  <c r="S314" i="15"/>
  <c r="U314" i="15" s="1"/>
  <c r="X315" i="15"/>
  <c r="AC314" i="15"/>
  <c r="Z315" i="15"/>
  <c r="AD314" i="15"/>
  <c r="Y315" i="15"/>
  <c r="AB314" i="14"/>
  <c r="S314" i="14"/>
  <c r="U314" i="14" s="1"/>
  <c r="AC314" i="14"/>
  <c r="X315" i="14"/>
  <c r="Z315" i="14"/>
  <c r="Y315" i="14"/>
  <c r="AD314" i="14"/>
  <c r="AD315" i="13"/>
  <c r="Z316" i="13"/>
  <c r="X316" i="13"/>
  <c r="AB315" i="13"/>
  <c r="S315" i="13"/>
  <c r="Y316" i="13"/>
  <c r="AC315" i="13"/>
  <c r="U312" i="13"/>
  <c r="P312" i="13" s="1"/>
  <c r="O312" i="13" s="1"/>
  <c r="AB315" i="19" l="1"/>
  <c r="S315" i="19"/>
  <c r="U315" i="19" s="1"/>
  <c r="AC315" i="19"/>
  <c r="X316" i="19"/>
  <c r="P314" i="19"/>
  <c r="O314" i="19" s="1"/>
  <c r="Y316" i="19"/>
  <c r="Z316" i="19"/>
  <c r="AD315" i="19"/>
  <c r="X317" i="18"/>
  <c r="AC316" i="18"/>
  <c r="AB316" i="18"/>
  <c r="S316" i="18"/>
  <c r="U316" i="18" s="1"/>
  <c r="Z317" i="18"/>
  <c r="Y317" i="18"/>
  <c r="AD316" i="18"/>
  <c r="P315" i="18"/>
  <c r="O315" i="18" s="1"/>
  <c r="AB316" i="16"/>
  <c r="S316" i="16"/>
  <c r="U316" i="16" s="1"/>
  <c r="AC316" i="16"/>
  <c r="X317" i="16"/>
  <c r="Z317" i="16"/>
  <c r="Y317" i="16"/>
  <c r="AD316" i="16"/>
  <c r="X316" i="15"/>
  <c r="AC315" i="15"/>
  <c r="S315" i="15"/>
  <c r="U315" i="15" s="1"/>
  <c r="AB315" i="15"/>
  <c r="Z316" i="15"/>
  <c r="AD315" i="15"/>
  <c r="Y316" i="15"/>
  <c r="P314" i="15"/>
  <c r="X316" i="14"/>
  <c r="AC315" i="14"/>
  <c r="AB315" i="14"/>
  <c r="S315" i="14"/>
  <c r="U315" i="14" s="1"/>
  <c r="Z316" i="14"/>
  <c r="AD315" i="14"/>
  <c r="Y316" i="14"/>
  <c r="P314" i="14"/>
  <c r="O314" i="14" s="1"/>
  <c r="Y317" i="13"/>
  <c r="AC316" i="13"/>
  <c r="X317" i="13"/>
  <c r="AB316" i="13"/>
  <c r="S316" i="13"/>
  <c r="AD316" i="13"/>
  <c r="Z317" i="13"/>
  <c r="U313" i="13"/>
  <c r="P313" i="13" s="1"/>
  <c r="O313" i="13" s="1"/>
  <c r="O314" i="15" l="1"/>
  <c r="N314" i="15" s="1"/>
  <c r="Y317" i="19"/>
  <c r="Z317" i="19"/>
  <c r="AD316" i="19"/>
  <c r="P315" i="19"/>
  <c r="O315" i="19" s="1"/>
  <c r="AC316" i="19"/>
  <c r="X317" i="19"/>
  <c r="S316" i="19"/>
  <c r="U316" i="19" s="1"/>
  <c r="P316" i="19" s="1"/>
  <c r="O316" i="19" s="1"/>
  <c r="AB316" i="19"/>
  <c r="Z318" i="18"/>
  <c r="Y318" i="18"/>
  <c r="AD317" i="18"/>
  <c r="P316" i="18"/>
  <c r="O316" i="18" s="1"/>
  <c r="X318" i="18"/>
  <c r="AC317" i="18"/>
  <c r="S317" i="18"/>
  <c r="U317" i="18" s="1"/>
  <c r="AB317" i="18"/>
  <c r="Z318" i="16"/>
  <c r="Y318" i="16"/>
  <c r="AD317" i="16"/>
  <c r="AC317" i="16"/>
  <c r="X318" i="16"/>
  <c r="AB317" i="16"/>
  <c r="S317" i="16"/>
  <c r="U317" i="16" s="1"/>
  <c r="P317" i="16" s="1"/>
  <c r="O317" i="16" s="1"/>
  <c r="P316" i="16"/>
  <c r="O316" i="16" s="1"/>
  <c r="X317" i="15"/>
  <c r="AC316" i="15"/>
  <c r="Z317" i="15"/>
  <c r="Y317" i="15"/>
  <c r="AD316" i="15"/>
  <c r="P315" i="15"/>
  <c r="AB316" i="15"/>
  <c r="S316" i="15"/>
  <c r="U316" i="15" s="1"/>
  <c r="P316" i="15" s="1"/>
  <c r="Z317" i="14"/>
  <c r="Y317" i="14"/>
  <c r="AD316" i="14"/>
  <c r="X317" i="14"/>
  <c r="AC316" i="14"/>
  <c r="P315" i="14"/>
  <c r="O315" i="14" s="1"/>
  <c r="AB316" i="14"/>
  <c r="S316" i="14"/>
  <c r="U316" i="14" s="1"/>
  <c r="P316" i="14" s="1"/>
  <c r="O316" i="14" s="1"/>
  <c r="AD317" i="13"/>
  <c r="Z318" i="13"/>
  <c r="X318" i="13"/>
  <c r="AB317" i="13"/>
  <c r="S317" i="13"/>
  <c r="Y318" i="13"/>
  <c r="AC317" i="13"/>
  <c r="U314" i="13"/>
  <c r="P314" i="13" s="1"/>
  <c r="O314" i="13" s="1"/>
  <c r="O315" i="15" l="1"/>
  <c r="N315" i="15" s="1"/>
  <c r="O316" i="15"/>
  <c r="N316" i="15" s="1"/>
  <c r="Y318" i="19"/>
  <c r="Z318" i="19"/>
  <c r="AD317" i="19"/>
  <c r="AB317" i="19"/>
  <c r="S317" i="19"/>
  <c r="U317" i="19" s="1"/>
  <c r="AC317" i="19"/>
  <c r="X318" i="19"/>
  <c r="AB318" i="18"/>
  <c r="S318" i="18"/>
  <c r="U318" i="18" s="1"/>
  <c r="P317" i="18"/>
  <c r="O317" i="18" s="1"/>
  <c r="X319" i="18"/>
  <c r="AC318" i="18"/>
  <c r="Z319" i="18"/>
  <c r="Y319" i="18"/>
  <c r="AD318" i="18"/>
  <c r="AB318" i="16"/>
  <c r="S318" i="16"/>
  <c r="U318" i="16" s="1"/>
  <c r="AC318" i="16"/>
  <c r="X319" i="16"/>
  <c r="Z319" i="16"/>
  <c r="Y319" i="16"/>
  <c r="AD318" i="16"/>
  <c r="X318" i="15"/>
  <c r="AC317" i="15"/>
  <c r="Z318" i="15"/>
  <c r="AD317" i="15"/>
  <c r="Y318" i="15"/>
  <c r="AB317" i="15"/>
  <c r="S317" i="15"/>
  <c r="U317" i="15" s="1"/>
  <c r="P317" i="15" s="1"/>
  <c r="X318" i="14"/>
  <c r="AC317" i="14"/>
  <c r="AB317" i="14"/>
  <c r="S317" i="14"/>
  <c r="U317" i="14" s="1"/>
  <c r="Z318" i="14"/>
  <c r="AD317" i="14"/>
  <c r="Y318" i="14"/>
  <c r="Y319" i="13"/>
  <c r="AC318" i="13"/>
  <c r="X319" i="13"/>
  <c r="AB318" i="13"/>
  <c r="S318" i="13"/>
  <c r="AD318" i="13"/>
  <c r="Z319" i="13"/>
  <c r="U315" i="13"/>
  <c r="P315" i="13" s="1"/>
  <c r="O315" i="13" s="1"/>
  <c r="O317" i="15" l="1"/>
  <c r="N317" i="15" s="1"/>
  <c r="Y319" i="19"/>
  <c r="AD318" i="19"/>
  <c r="Z319" i="19"/>
  <c r="AB318" i="19"/>
  <c r="S318" i="19"/>
  <c r="U318" i="19" s="1"/>
  <c r="P317" i="19"/>
  <c r="O317" i="19" s="1"/>
  <c r="AC318" i="19"/>
  <c r="X319" i="19"/>
  <c r="X320" i="18"/>
  <c r="AC319" i="18"/>
  <c r="S319" i="18"/>
  <c r="U319" i="18" s="1"/>
  <c r="AB319" i="18"/>
  <c r="P318" i="18"/>
  <c r="O318" i="18" s="1"/>
  <c r="Z320" i="18"/>
  <c r="Y320" i="18"/>
  <c r="AD319" i="18"/>
  <c r="Z320" i="16"/>
  <c r="Y320" i="16"/>
  <c r="AD319" i="16"/>
  <c r="AC319" i="16"/>
  <c r="X320" i="16"/>
  <c r="AB319" i="16"/>
  <c r="S319" i="16"/>
  <c r="U319" i="16" s="1"/>
  <c r="P319" i="16" s="1"/>
  <c r="O319" i="16" s="1"/>
  <c r="P318" i="16"/>
  <c r="O318" i="16" s="1"/>
  <c r="X319" i="15"/>
  <c r="AC318" i="15"/>
  <c r="Z319" i="15"/>
  <c r="AD318" i="15"/>
  <c r="Y319" i="15"/>
  <c r="S318" i="15"/>
  <c r="U318" i="15" s="1"/>
  <c r="AB318" i="15"/>
  <c r="Z319" i="14"/>
  <c r="Y319" i="14"/>
  <c r="AD318" i="14"/>
  <c r="P317" i="14"/>
  <c r="O317" i="14" s="1"/>
  <c r="X319" i="14"/>
  <c r="AC318" i="14"/>
  <c r="AB318" i="14"/>
  <c r="S318" i="14"/>
  <c r="U318" i="14" s="1"/>
  <c r="P318" i="14" s="1"/>
  <c r="O318" i="14" s="1"/>
  <c r="AD319" i="13"/>
  <c r="Z320" i="13"/>
  <c r="X320" i="13"/>
  <c r="AB319" i="13"/>
  <c r="S319" i="13"/>
  <c r="Y320" i="13"/>
  <c r="AC319" i="13"/>
  <c r="U316" i="13"/>
  <c r="P316" i="13" s="1"/>
  <c r="O316" i="13" s="1"/>
  <c r="AB319" i="19" l="1"/>
  <c r="S319" i="19"/>
  <c r="U319" i="19" s="1"/>
  <c r="Y320" i="19"/>
  <c r="Z320" i="19"/>
  <c r="AD319" i="19"/>
  <c r="P318" i="19"/>
  <c r="O318" i="19" s="1"/>
  <c r="AC319" i="19"/>
  <c r="X320" i="19"/>
  <c r="X321" i="18"/>
  <c r="AC320" i="18"/>
  <c r="Z321" i="18"/>
  <c r="Y321" i="18"/>
  <c r="AD320" i="18"/>
  <c r="P319" i="18"/>
  <c r="O319" i="18" s="1"/>
  <c r="AB320" i="18"/>
  <c r="S320" i="18"/>
  <c r="U320" i="18" s="1"/>
  <c r="P320" i="18" s="1"/>
  <c r="O320" i="18" s="1"/>
  <c r="AB320" i="16"/>
  <c r="S320" i="16"/>
  <c r="U320" i="16" s="1"/>
  <c r="AC320" i="16"/>
  <c r="X321" i="16"/>
  <c r="Z321" i="16"/>
  <c r="Y321" i="16"/>
  <c r="AD320" i="16"/>
  <c r="P318" i="15"/>
  <c r="X320" i="15"/>
  <c r="AC319" i="15"/>
  <c r="Z320" i="15"/>
  <c r="Y320" i="15"/>
  <c r="AD319" i="15"/>
  <c r="S319" i="15"/>
  <c r="U319" i="15" s="1"/>
  <c r="P319" i="15" s="1"/>
  <c r="AB319" i="15"/>
  <c r="AB319" i="14"/>
  <c r="S319" i="14"/>
  <c r="U319" i="14" s="1"/>
  <c r="X320" i="14"/>
  <c r="AC319" i="14"/>
  <c r="Z320" i="14"/>
  <c r="Y320" i="14"/>
  <c r="AD319" i="14"/>
  <c r="X321" i="13"/>
  <c r="AB320" i="13"/>
  <c r="S320" i="13"/>
  <c r="Y321" i="13"/>
  <c r="AC320" i="13"/>
  <c r="AD320" i="13"/>
  <c r="Z321" i="13"/>
  <c r="U317" i="13"/>
  <c r="P317" i="13" s="1"/>
  <c r="O317" i="13" s="1"/>
  <c r="O318" i="15" l="1"/>
  <c r="N318" i="15" s="1"/>
  <c r="O319" i="15"/>
  <c r="N319" i="15" s="1"/>
  <c r="S320" i="19"/>
  <c r="U320" i="19" s="1"/>
  <c r="AB320" i="19"/>
  <c r="Y321" i="19"/>
  <c r="Z321" i="19"/>
  <c r="AD320" i="19"/>
  <c r="AC320" i="19"/>
  <c r="X321" i="19"/>
  <c r="P319" i="19"/>
  <c r="O319" i="19" s="1"/>
  <c r="X322" i="18"/>
  <c r="AC321" i="18"/>
  <c r="Z322" i="18"/>
  <c r="Y322" i="18"/>
  <c r="AD321" i="18"/>
  <c r="S321" i="18"/>
  <c r="U321" i="18" s="1"/>
  <c r="P321" i="18" s="1"/>
  <c r="O321" i="18" s="1"/>
  <c r="AB321" i="18"/>
  <c r="Z322" i="16"/>
  <c r="Y322" i="16"/>
  <c r="AD321" i="16"/>
  <c r="AC321" i="16"/>
  <c r="X322" i="16"/>
  <c r="AB321" i="16"/>
  <c r="S321" i="16"/>
  <c r="U321" i="16" s="1"/>
  <c r="P321" i="16" s="1"/>
  <c r="O321" i="16" s="1"/>
  <c r="P320" i="16"/>
  <c r="O320" i="16" s="1"/>
  <c r="X321" i="15"/>
  <c r="AC320" i="15"/>
  <c r="S320" i="15"/>
  <c r="U320" i="15" s="1"/>
  <c r="AB320" i="15"/>
  <c r="Z321" i="15"/>
  <c r="AD320" i="15"/>
  <c r="Y321" i="15"/>
  <c r="X321" i="14"/>
  <c r="AC320" i="14"/>
  <c r="Y321" i="14"/>
  <c r="Z321" i="14"/>
  <c r="AD320" i="14"/>
  <c r="AB320" i="14"/>
  <c r="S320" i="14"/>
  <c r="U320" i="14" s="1"/>
  <c r="P319" i="14"/>
  <c r="O319" i="14" s="1"/>
  <c r="AD321" i="13"/>
  <c r="Z322" i="13"/>
  <c r="Y322" i="13"/>
  <c r="AC321" i="13"/>
  <c r="X322" i="13"/>
  <c r="AB321" i="13"/>
  <c r="S321" i="13"/>
  <c r="U318" i="13"/>
  <c r="P318" i="13" s="1"/>
  <c r="O318" i="13" s="1"/>
  <c r="Y322" i="19" l="1"/>
  <c r="AD321" i="19"/>
  <c r="Z322" i="19"/>
  <c r="AB321" i="19"/>
  <c r="S321" i="19"/>
  <c r="U321" i="19" s="1"/>
  <c r="AC321" i="19"/>
  <c r="X322" i="19"/>
  <c r="P320" i="19"/>
  <c r="O320" i="19" s="1"/>
  <c r="X323" i="18"/>
  <c r="AC322" i="18"/>
  <c r="Z323" i="18"/>
  <c r="Y323" i="18"/>
  <c r="AD322" i="18"/>
  <c r="AB322" i="18"/>
  <c r="S322" i="18"/>
  <c r="U322" i="18" s="1"/>
  <c r="P322" i="18" s="1"/>
  <c r="O322" i="18" s="1"/>
  <c r="AB322" i="16"/>
  <c r="S322" i="16"/>
  <c r="U322" i="16" s="1"/>
  <c r="AC322" i="16"/>
  <c r="X323" i="16"/>
  <c r="Z323" i="16"/>
  <c r="Y323" i="16"/>
  <c r="AD322" i="16"/>
  <c r="X322" i="15"/>
  <c r="AC321" i="15"/>
  <c r="Z322" i="15"/>
  <c r="Y322" i="15"/>
  <c r="AD321" i="15"/>
  <c r="P320" i="15"/>
  <c r="S321" i="15"/>
  <c r="U321" i="15" s="1"/>
  <c r="AB321" i="15"/>
  <c r="P320" i="14"/>
  <c r="O320" i="14" s="1"/>
  <c r="Z322" i="14"/>
  <c r="Y322" i="14"/>
  <c r="AD321" i="14"/>
  <c r="AC321" i="14"/>
  <c r="X322" i="14"/>
  <c r="AB321" i="14"/>
  <c r="S321" i="14"/>
  <c r="U321" i="14" s="1"/>
  <c r="P321" i="14" s="1"/>
  <c r="O321" i="14" s="1"/>
  <c r="X323" i="13"/>
  <c r="AB322" i="13"/>
  <c r="S322" i="13"/>
  <c r="Y323" i="13"/>
  <c r="AC322" i="13"/>
  <c r="AD322" i="13"/>
  <c r="Z323" i="13"/>
  <c r="U319" i="13"/>
  <c r="P319" i="13" s="1"/>
  <c r="O319" i="13" s="1"/>
  <c r="O320" i="15" l="1"/>
  <c r="N320" i="15" s="1"/>
  <c r="S322" i="19"/>
  <c r="U322" i="19" s="1"/>
  <c r="AB322" i="19"/>
  <c r="P321" i="19"/>
  <c r="O321" i="19" s="1"/>
  <c r="Y323" i="19"/>
  <c r="Z323" i="19"/>
  <c r="AD322" i="19"/>
  <c r="AC322" i="19"/>
  <c r="X323" i="19"/>
  <c r="X324" i="18"/>
  <c r="AC323" i="18"/>
  <c r="Z324" i="18"/>
  <c r="Y324" i="18"/>
  <c r="AD323" i="18"/>
  <c r="S323" i="18"/>
  <c r="U323" i="18" s="1"/>
  <c r="P323" i="18" s="1"/>
  <c r="O323" i="18" s="1"/>
  <c r="AB323" i="18"/>
  <c r="AD323" i="16"/>
  <c r="Z324" i="16"/>
  <c r="Y324" i="16"/>
  <c r="AC323" i="16"/>
  <c r="X324" i="16"/>
  <c r="P322" i="16"/>
  <c r="O322" i="16" s="1"/>
  <c r="AB323" i="16"/>
  <c r="S323" i="16"/>
  <c r="U323" i="16" s="1"/>
  <c r="P323" i="16" s="1"/>
  <c r="O323" i="16" s="1"/>
  <c r="P321" i="15"/>
  <c r="X323" i="15"/>
  <c r="AC322" i="15"/>
  <c r="Z323" i="15"/>
  <c r="AD322" i="15"/>
  <c r="Y323" i="15"/>
  <c r="S322" i="15"/>
  <c r="U322" i="15" s="1"/>
  <c r="P322" i="15" s="1"/>
  <c r="AB322" i="15"/>
  <c r="AB322" i="14"/>
  <c r="S322" i="14"/>
  <c r="U322" i="14" s="1"/>
  <c r="AC322" i="14"/>
  <c r="X323" i="14"/>
  <c r="AD322" i="14"/>
  <c r="Z323" i="14"/>
  <c r="Y323" i="14"/>
  <c r="AD323" i="13"/>
  <c r="Z324" i="13"/>
  <c r="Y324" i="13"/>
  <c r="AC323" i="13"/>
  <c r="X324" i="13"/>
  <c r="AB323" i="13"/>
  <c r="S323" i="13"/>
  <c r="U320" i="13"/>
  <c r="P320" i="13" s="1"/>
  <c r="O320" i="13" s="1"/>
  <c r="O322" i="15" l="1"/>
  <c r="N322" i="15" s="1"/>
  <c r="O321" i="15"/>
  <c r="N321" i="15" s="1"/>
  <c r="AB323" i="19"/>
  <c r="S323" i="19"/>
  <c r="U323" i="19" s="1"/>
  <c r="Y324" i="19"/>
  <c r="Z324" i="19"/>
  <c r="AD323" i="19"/>
  <c r="AC323" i="19"/>
  <c r="X324" i="19"/>
  <c r="P322" i="19"/>
  <c r="O322" i="19" s="1"/>
  <c r="Z325" i="18"/>
  <c r="Y325" i="18"/>
  <c r="AD324" i="18"/>
  <c r="X325" i="18"/>
  <c r="AC324" i="18"/>
  <c r="AB324" i="18"/>
  <c r="S324" i="18"/>
  <c r="U324" i="18" s="1"/>
  <c r="P324" i="18" s="1"/>
  <c r="O324" i="18" s="1"/>
  <c r="AC324" i="16"/>
  <c r="X325" i="16"/>
  <c r="AB324" i="16"/>
  <c r="S324" i="16"/>
  <c r="U324" i="16" s="1"/>
  <c r="AD324" i="16"/>
  <c r="Z325" i="16"/>
  <c r="Y325" i="16"/>
  <c r="X324" i="15"/>
  <c r="AC323" i="15"/>
  <c r="Z324" i="15"/>
  <c r="Y324" i="15"/>
  <c r="AD323" i="15"/>
  <c r="S323" i="15"/>
  <c r="U323" i="15" s="1"/>
  <c r="AB323" i="15"/>
  <c r="AC323" i="14"/>
  <c r="X324" i="14"/>
  <c r="AD323" i="14"/>
  <c r="Z324" i="14"/>
  <c r="Y324" i="14"/>
  <c r="AB323" i="14"/>
  <c r="S323" i="14"/>
  <c r="U323" i="14" s="1"/>
  <c r="P323" i="14" s="1"/>
  <c r="O323" i="14" s="1"/>
  <c r="P322" i="14"/>
  <c r="O322" i="14" s="1"/>
  <c r="Y325" i="13"/>
  <c r="AC324" i="13"/>
  <c r="X325" i="13"/>
  <c r="AB324" i="13"/>
  <c r="S324" i="13"/>
  <c r="AD324" i="13"/>
  <c r="Z325" i="13"/>
  <c r="U321" i="13"/>
  <c r="P321" i="13" s="1"/>
  <c r="O321" i="13" s="1"/>
  <c r="S324" i="19" l="1"/>
  <c r="U324" i="19" s="1"/>
  <c r="AB324" i="19"/>
  <c r="AC324" i="19"/>
  <c r="X325" i="19"/>
  <c r="Y325" i="19"/>
  <c r="AD324" i="19"/>
  <c r="Z325" i="19"/>
  <c r="P323" i="19"/>
  <c r="O323" i="19" s="1"/>
  <c r="S325" i="18"/>
  <c r="U325" i="18" s="1"/>
  <c r="AB325" i="18"/>
  <c r="X326" i="18"/>
  <c r="AC325" i="18"/>
  <c r="Z326" i="18"/>
  <c r="Y326" i="18"/>
  <c r="AD325" i="18"/>
  <c r="AC325" i="16"/>
  <c r="X326" i="16"/>
  <c r="AB325" i="16"/>
  <c r="S325" i="16"/>
  <c r="U325" i="16" s="1"/>
  <c r="AD325" i="16"/>
  <c r="Z326" i="16"/>
  <c r="Y326" i="16"/>
  <c r="P324" i="16"/>
  <c r="O324" i="16" s="1"/>
  <c r="P323" i="15"/>
  <c r="X325" i="15"/>
  <c r="AC324" i="15"/>
  <c r="Z325" i="15"/>
  <c r="Y325" i="15"/>
  <c r="AD324" i="15"/>
  <c r="S324" i="15"/>
  <c r="U324" i="15" s="1"/>
  <c r="P324" i="15" s="1"/>
  <c r="AB324" i="15"/>
  <c r="AC324" i="14"/>
  <c r="X325" i="14"/>
  <c r="Z325" i="14"/>
  <c r="Y325" i="14"/>
  <c r="AD324" i="14"/>
  <c r="AB324" i="14"/>
  <c r="S324" i="14"/>
  <c r="U324" i="14" s="1"/>
  <c r="P324" i="14" s="1"/>
  <c r="O324" i="14" s="1"/>
  <c r="AD325" i="13"/>
  <c r="Z326" i="13"/>
  <c r="X326" i="13"/>
  <c r="AB325" i="13"/>
  <c r="S325" i="13"/>
  <c r="Y326" i="13"/>
  <c r="AC325" i="13"/>
  <c r="U322" i="13"/>
  <c r="P322" i="13" s="1"/>
  <c r="O322" i="13" s="1"/>
  <c r="O323" i="15" l="1"/>
  <c r="N323" i="15" s="1"/>
  <c r="O324" i="15"/>
  <c r="N324" i="15" s="1"/>
  <c r="Y326" i="19"/>
  <c r="AD325" i="19"/>
  <c r="Z326" i="19"/>
  <c r="AC325" i="19"/>
  <c r="X326" i="19"/>
  <c r="AB325" i="19"/>
  <c r="S325" i="19"/>
  <c r="U325" i="19" s="1"/>
  <c r="P325" i="19" s="1"/>
  <c r="O325" i="19" s="1"/>
  <c r="P324" i="19"/>
  <c r="O324" i="19" s="1"/>
  <c r="X327" i="18"/>
  <c r="AC326" i="18"/>
  <c r="AB326" i="18"/>
  <c r="S326" i="18"/>
  <c r="U326" i="18" s="1"/>
  <c r="Z327" i="18"/>
  <c r="Y327" i="18"/>
  <c r="AD326" i="18"/>
  <c r="P325" i="18"/>
  <c r="O325" i="18" s="1"/>
  <c r="AC326" i="16"/>
  <c r="X327" i="16"/>
  <c r="P325" i="16"/>
  <c r="O325" i="16" s="1"/>
  <c r="AB326" i="16"/>
  <c r="S326" i="16"/>
  <c r="U326" i="16" s="1"/>
  <c r="AD326" i="16"/>
  <c r="Z327" i="16"/>
  <c r="Y327" i="16"/>
  <c r="X326" i="15"/>
  <c r="AC325" i="15"/>
  <c r="S325" i="15"/>
  <c r="U325" i="15" s="1"/>
  <c r="AB325" i="15"/>
  <c r="Z326" i="15"/>
  <c r="Y326" i="15"/>
  <c r="AD325" i="15"/>
  <c r="AC325" i="14"/>
  <c r="X326" i="14"/>
  <c r="AD325" i="14"/>
  <c r="Z326" i="14"/>
  <c r="Y326" i="14"/>
  <c r="AB325" i="14"/>
  <c r="S325" i="14"/>
  <c r="U325" i="14" s="1"/>
  <c r="P325" i="14" s="1"/>
  <c r="O325" i="14" s="1"/>
  <c r="Y327" i="13"/>
  <c r="AC326" i="13"/>
  <c r="X327" i="13"/>
  <c r="S326" i="13"/>
  <c r="AB326" i="13"/>
  <c r="AD326" i="13"/>
  <c r="Z327" i="13"/>
  <c r="U323" i="13"/>
  <c r="P323" i="13" s="1"/>
  <c r="O323" i="13" s="1"/>
  <c r="Z327" i="19" l="1"/>
  <c r="Y327" i="19"/>
  <c r="AD326" i="19"/>
  <c r="S326" i="19"/>
  <c r="U326" i="19" s="1"/>
  <c r="AB326" i="19"/>
  <c r="AC326" i="19"/>
  <c r="X327" i="19"/>
  <c r="Z328" i="18"/>
  <c r="Y328" i="18"/>
  <c r="AD327" i="18"/>
  <c r="P326" i="18"/>
  <c r="O326" i="18" s="1"/>
  <c r="X328" i="18"/>
  <c r="AC327" i="18"/>
  <c r="S327" i="18"/>
  <c r="U327" i="18" s="1"/>
  <c r="P327" i="18" s="1"/>
  <c r="O327" i="18" s="1"/>
  <c r="AB327" i="18"/>
  <c r="AC327" i="16"/>
  <c r="X328" i="16"/>
  <c r="AD327" i="16"/>
  <c r="Z328" i="16"/>
  <c r="Y328" i="16"/>
  <c r="P326" i="16"/>
  <c r="O326" i="16" s="1"/>
  <c r="AB327" i="16"/>
  <c r="S327" i="16"/>
  <c r="U327" i="16" s="1"/>
  <c r="P327" i="16" s="1"/>
  <c r="O327" i="16" s="1"/>
  <c r="X327" i="15"/>
  <c r="AC326" i="15"/>
  <c r="Z327" i="15"/>
  <c r="Y327" i="15"/>
  <c r="AD326" i="15"/>
  <c r="P325" i="15"/>
  <c r="S326" i="15"/>
  <c r="U326" i="15" s="1"/>
  <c r="AB326" i="15"/>
  <c r="AB326" i="14"/>
  <c r="S326" i="14"/>
  <c r="U326" i="14" s="1"/>
  <c r="AC326" i="14"/>
  <c r="X327" i="14"/>
  <c r="AD326" i="14"/>
  <c r="Z327" i="14"/>
  <c r="Y327" i="14"/>
  <c r="AD327" i="13"/>
  <c r="Z328" i="13"/>
  <c r="X328" i="13"/>
  <c r="AB327" i="13"/>
  <c r="S327" i="13"/>
  <c r="Y328" i="13"/>
  <c r="AC327" i="13"/>
  <c r="U324" i="13"/>
  <c r="P324" i="13" s="1"/>
  <c r="O324" i="13" s="1"/>
  <c r="O325" i="15" l="1"/>
  <c r="N325" i="15" s="1"/>
  <c r="AB327" i="19"/>
  <c r="S327" i="19"/>
  <c r="U327" i="19" s="1"/>
  <c r="P326" i="19"/>
  <c r="O326" i="19" s="1"/>
  <c r="AC327" i="19"/>
  <c r="X328" i="19"/>
  <c r="Z328" i="19"/>
  <c r="Y328" i="19"/>
  <c r="AD327" i="19"/>
  <c r="AB328" i="18"/>
  <c r="S328" i="18"/>
  <c r="U328" i="18" s="1"/>
  <c r="X329" i="18"/>
  <c r="AC328" i="18"/>
  <c r="Z329" i="18"/>
  <c r="Y329" i="18"/>
  <c r="AD328" i="18"/>
  <c r="AD328" i="16"/>
  <c r="Z329" i="16"/>
  <c r="Y329" i="16"/>
  <c r="AB328" i="16"/>
  <c r="S328" i="16"/>
  <c r="U328" i="16" s="1"/>
  <c r="P328" i="16" s="1"/>
  <c r="O328" i="16" s="1"/>
  <c r="AC328" i="16"/>
  <c r="X329" i="16"/>
  <c r="P326" i="15"/>
  <c r="Z328" i="15"/>
  <c r="AD327" i="15"/>
  <c r="Y328" i="15"/>
  <c r="X328" i="15"/>
  <c r="AC327" i="15"/>
  <c r="S327" i="15"/>
  <c r="U327" i="15" s="1"/>
  <c r="P327" i="15" s="1"/>
  <c r="AB327" i="15"/>
  <c r="AC327" i="14"/>
  <c r="X328" i="14"/>
  <c r="S327" i="14"/>
  <c r="U327" i="14" s="1"/>
  <c r="AB327" i="14"/>
  <c r="AD327" i="14"/>
  <c r="Z328" i="14"/>
  <c r="Y328" i="14"/>
  <c r="P326" i="14"/>
  <c r="O326" i="14" s="1"/>
  <c r="Y329" i="13"/>
  <c r="AC328" i="13"/>
  <c r="X329" i="13"/>
  <c r="AB328" i="13"/>
  <c r="S328" i="13"/>
  <c r="AD328" i="13"/>
  <c r="Z329" i="13"/>
  <c r="U325" i="13"/>
  <c r="P325" i="13" s="1"/>
  <c r="O325" i="13" s="1"/>
  <c r="O327" i="15" l="1"/>
  <c r="N327" i="15" s="1"/>
  <c r="O326" i="15"/>
  <c r="N326" i="15" s="1"/>
  <c r="Z329" i="19"/>
  <c r="Y329" i="19"/>
  <c r="AD328" i="19"/>
  <c r="AC328" i="19"/>
  <c r="X329" i="19"/>
  <c r="AB328" i="19"/>
  <c r="S328" i="19"/>
  <c r="U328" i="19" s="1"/>
  <c r="P328" i="19" s="1"/>
  <c r="O328" i="19" s="1"/>
  <c r="P327" i="19"/>
  <c r="O327" i="19" s="1"/>
  <c r="X330" i="18"/>
  <c r="AC329" i="18"/>
  <c r="S329" i="18"/>
  <c r="U329" i="18" s="1"/>
  <c r="AB329" i="18"/>
  <c r="P328" i="18"/>
  <c r="O328" i="18" s="1"/>
  <c r="Z330" i="18"/>
  <c r="Y330" i="18"/>
  <c r="AD329" i="18"/>
  <c r="AC329" i="16"/>
  <c r="X330" i="16"/>
  <c r="AD329" i="16"/>
  <c r="Z330" i="16"/>
  <c r="Y330" i="16"/>
  <c r="AB329" i="16"/>
  <c r="S329" i="16"/>
  <c r="U329" i="16" s="1"/>
  <c r="P329" i="16" s="1"/>
  <c r="O329" i="16" s="1"/>
  <c r="Z329" i="15"/>
  <c r="Y329" i="15"/>
  <c r="AD328" i="15"/>
  <c r="S328" i="15"/>
  <c r="U328" i="15" s="1"/>
  <c r="P328" i="15" s="1"/>
  <c r="AB328" i="15"/>
  <c r="X329" i="15"/>
  <c r="AC328" i="15"/>
  <c r="X329" i="14"/>
  <c r="AC328" i="14"/>
  <c r="AD328" i="14"/>
  <c r="Z329" i="14"/>
  <c r="Y329" i="14"/>
  <c r="P327" i="14"/>
  <c r="O327" i="14" s="1"/>
  <c r="S328" i="14"/>
  <c r="U328" i="14" s="1"/>
  <c r="AB328" i="14"/>
  <c r="AD329" i="13"/>
  <c r="Z330" i="13"/>
  <c r="X330" i="13"/>
  <c r="AB329" i="13"/>
  <c r="S329" i="13"/>
  <c r="Y330" i="13"/>
  <c r="AC329" i="13"/>
  <c r="U326" i="13"/>
  <c r="P326" i="13" s="1"/>
  <c r="O326" i="13" s="1"/>
  <c r="O328" i="15" l="1"/>
  <c r="N328" i="15" s="1"/>
  <c r="S329" i="19"/>
  <c r="U329" i="19" s="1"/>
  <c r="AB329" i="19"/>
  <c r="AC329" i="19"/>
  <c r="X330" i="19"/>
  <c r="Z330" i="19"/>
  <c r="Y330" i="19"/>
  <c r="AD329" i="19"/>
  <c r="Z331" i="18"/>
  <c r="Y331" i="18"/>
  <c r="AD330" i="18"/>
  <c r="P329" i="18"/>
  <c r="O329" i="18" s="1"/>
  <c r="X331" i="18"/>
  <c r="AC330" i="18"/>
  <c r="AB330" i="18"/>
  <c r="S330" i="18"/>
  <c r="U330" i="18" s="1"/>
  <c r="P330" i="18" s="1"/>
  <c r="O330" i="18" s="1"/>
  <c r="AC330" i="16"/>
  <c r="X331" i="16"/>
  <c r="AB330" i="16"/>
  <c r="S330" i="16"/>
  <c r="U330" i="16" s="1"/>
  <c r="AD330" i="16"/>
  <c r="Z331" i="16"/>
  <c r="Y331" i="16"/>
  <c r="S329" i="15"/>
  <c r="U329" i="15" s="1"/>
  <c r="AB329" i="15"/>
  <c r="X330" i="15"/>
  <c r="AC329" i="15"/>
  <c r="Z330" i="15"/>
  <c r="AD329" i="15"/>
  <c r="Y330" i="15"/>
  <c r="P328" i="14"/>
  <c r="O328" i="14" s="1"/>
  <c r="X330" i="14"/>
  <c r="AC329" i="14"/>
  <c r="Y330" i="14"/>
  <c r="Z330" i="14"/>
  <c r="AD329" i="14"/>
  <c r="AB329" i="14"/>
  <c r="S329" i="14"/>
  <c r="U329" i="14" s="1"/>
  <c r="P329" i="14" s="1"/>
  <c r="O329" i="14" s="1"/>
  <c r="Y331" i="13"/>
  <c r="AC330" i="13"/>
  <c r="X331" i="13"/>
  <c r="S330" i="13"/>
  <c r="AB330" i="13"/>
  <c r="AD330" i="13"/>
  <c r="Z331" i="13"/>
  <c r="U327" i="13"/>
  <c r="P327" i="13" s="1"/>
  <c r="O327" i="13" s="1"/>
  <c r="AC330" i="19" l="1"/>
  <c r="X331" i="19"/>
  <c r="S330" i="19"/>
  <c r="U330" i="19" s="1"/>
  <c r="AB330" i="19"/>
  <c r="Z331" i="19"/>
  <c r="Y331" i="19"/>
  <c r="AD330" i="19"/>
  <c r="P329" i="19"/>
  <c r="O329" i="19" s="1"/>
  <c r="X332" i="18"/>
  <c r="AC331" i="18"/>
  <c r="S331" i="18"/>
  <c r="U331" i="18" s="1"/>
  <c r="AB331" i="18"/>
  <c r="Z332" i="18"/>
  <c r="Y332" i="18"/>
  <c r="AD331" i="18"/>
  <c r="P330" i="16"/>
  <c r="O330" i="16" s="1"/>
  <c r="AB331" i="16"/>
  <c r="S331" i="16"/>
  <c r="U331" i="16" s="1"/>
  <c r="AC331" i="16"/>
  <c r="X332" i="16"/>
  <c r="AD331" i="16"/>
  <c r="Z332" i="16"/>
  <c r="Y332" i="16"/>
  <c r="X331" i="15"/>
  <c r="AC330" i="15"/>
  <c r="Z331" i="15"/>
  <c r="Y331" i="15"/>
  <c r="AD330" i="15"/>
  <c r="S330" i="15"/>
  <c r="U330" i="15" s="1"/>
  <c r="P330" i="15" s="1"/>
  <c r="AB330" i="15"/>
  <c r="P329" i="15"/>
  <c r="Z331" i="14"/>
  <c r="Y331" i="14"/>
  <c r="AD330" i="14"/>
  <c r="X331" i="14"/>
  <c r="AC330" i="14"/>
  <c r="S330" i="14"/>
  <c r="U330" i="14" s="1"/>
  <c r="P330" i="14" s="1"/>
  <c r="O330" i="14" s="1"/>
  <c r="AB330" i="14"/>
  <c r="X332" i="13"/>
  <c r="AB331" i="13"/>
  <c r="S331" i="13"/>
  <c r="AD331" i="13"/>
  <c r="Z332" i="13"/>
  <c r="Y332" i="13"/>
  <c r="AC331" i="13"/>
  <c r="U328" i="13"/>
  <c r="P328" i="13" s="1"/>
  <c r="O328" i="13" s="1"/>
  <c r="O329" i="15" l="1"/>
  <c r="N329" i="15" s="1"/>
  <c r="O330" i="15"/>
  <c r="N330" i="15" s="1"/>
  <c r="Z332" i="19"/>
  <c r="Y332" i="19"/>
  <c r="AD331" i="19"/>
  <c r="AC331" i="19"/>
  <c r="X332" i="19"/>
  <c r="AB331" i="19"/>
  <c r="S331" i="19"/>
  <c r="U331" i="19" s="1"/>
  <c r="P331" i="19" s="1"/>
  <c r="O331" i="19" s="1"/>
  <c r="P330" i="19"/>
  <c r="O330" i="19" s="1"/>
  <c r="Z333" i="18"/>
  <c r="Y333" i="18"/>
  <c r="AD332" i="18"/>
  <c r="P331" i="18"/>
  <c r="O331" i="18" s="1"/>
  <c r="X333" i="18"/>
  <c r="AC332" i="18"/>
  <c r="AB332" i="18"/>
  <c r="S332" i="18"/>
  <c r="U332" i="18" s="1"/>
  <c r="P332" i="18" s="1"/>
  <c r="O332" i="18" s="1"/>
  <c r="AD332" i="16"/>
  <c r="Z333" i="16"/>
  <c r="Y333" i="16"/>
  <c r="AC332" i="16"/>
  <c r="X333" i="16"/>
  <c r="AB332" i="16"/>
  <c r="S332" i="16"/>
  <c r="U332" i="16" s="1"/>
  <c r="P332" i="16" s="1"/>
  <c r="O332" i="16" s="1"/>
  <c r="P331" i="16"/>
  <c r="O331" i="16" s="1"/>
  <c r="X332" i="15"/>
  <c r="AC331" i="15"/>
  <c r="Z332" i="15"/>
  <c r="AD331" i="15"/>
  <c r="Y332" i="15"/>
  <c r="S331" i="15"/>
  <c r="U331" i="15" s="1"/>
  <c r="P331" i="15" s="1"/>
  <c r="AB331" i="15"/>
  <c r="S331" i="14"/>
  <c r="U331" i="14" s="1"/>
  <c r="AB331" i="14"/>
  <c r="X332" i="14"/>
  <c r="AC331" i="14"/>
  <c r="Z332" i="14"/>
  <c r="Y332" i="14"/>
  <c r="AD331" i="14"/>
  <c r="Y333" i="13"/>
  <c r="AC332" i="13"/>
  <c r="AD332" i="13"/>
  <c r="Z333" i="13"/>
  <c r="X333" i="13"/>
  <c r="AB332" i="13"/>
  <c r="S332" i="13"/>
  <c r="U329" i="13"/>
  <c r="P329" i="13" s="1"/>
  <c r="O329" i="13" s="1"/>
  <c r="O331" i="15" l="1"/>
  <c r="N331" i="15" s="1"/>
  <c r="AC332" i="19"/>
  <c r="X333" i="19"/>
  <c r="S332" i="19"/>
  <c r="U332" i="19" s="1"/>
  <c r="AB332" i="19"/>
  <c r="Z333" i="19"/>
  <c r="Y333" i="19"/>
  <c r="AD332" i="19"/>
  <c r="S333" i="18"/>
  <c r="U333" i="18" s="1"/>
  <c r="AB333" i="18"/>
  <c r="X334" i="18"/>
  <c r="AC333" i="18"/>
  <c r="Z334" i="18"/>
  <c r="Y334" i="18"/>
  <c r="AD333" i="18"/>
  <c r="AC333" i="16"/>
  <c r="X334" i="16"/>
  <c r="AD333" i="16"/>
  <c r="Z334" i="16"/>
  <c r="Y334" i="16"/>
  <c r="AB333" i="16"/>
  <c r="S333" i="16"/>
  <c r="U333" i="16" s="1"/>
  <c r="P333" i="16" s="1"/>
  <c r="O333" i="16" s="1"/>
  <c r="X333" i="15"/>
  <c r="AC332" i="15"/>
  <c r="Z333" i="15"/>
  <c r="Y333" i="15"/>
  <c r="AD332" i="15"/>
  <c r="AB332" i="15"/>
  <c r="S332" i="15"/>
  <c r="U332" i="15" s="1"/>
  <c r="P332" i="15" s="1"/>
  <c r="Y333" i="14"/>
  <c r="Z333" i="14"/>
  <c r="AD332" i="14"/>
  <c r="X333" i="14"/>
  <c r="AC332" i="14"/>
  <c r="AB332" i="14"/>
  <c r="S332" i="14"/>
  <c r="U332" i="14" s="1"/>
  <c r="P332" i="14" s="1"/>
  <c r="O332" i="14" s="1"/>
  <c r="P331" i="14"/>
  <c r="O331" i="14" s="1"/>
  <c r="X334" i="13"/>
  <c r="AB333" i="13"/>
  <c r="S333" i="13"/>
  <c r="AD333" i="13"/>
  <c r="Z334" i="13"/>
  <c r="Y334" i="13"/>
  <c r="AC333" i="13"/>
  <c r="U330" i="13"/>
  <c r="P330" i="13" s="1"/>
  <c r="O330" i="13" s="1"/>
  <c r="O332" i="15" l="1"/>
  <c r="N332" i="15" s="1"/>
  <c r="AC333" i="19"/>
  <c r="X334" i="19"/>
  <c r="Z334" i="19"/>
  <c r="Y334" i="19"/>
  <c r="AD333" i="19"/>
  <c r="P332" i="19"/>
  <c r="O332" i="19" s="1"/>
  <c r="S333" i="19"/>
  <c r="U333" i="19" s="1"/>
  <c r="P333" i="19" s="1"/>
  <c r="O333" i="19" s="1"/>
  <c r="AB333" i="19"/>
  <c r="AB334" i="18"/>
  <c r="S334" i="18"/>
  <c r="U334" i="18" s="1"/>
  <c r="Z335" i="18"/>
  <c r="Y335" i="18"/>
  <c r="AD334" i="18"/>
  <c r="X335" i="18"/>
  <c r="AC334" i="18"/>
  <c r="P333" i="18"/>
  <c r="O333" i="18" s="1"/>
  <c r="AD334" i="16"/>
  <c r="Z335" i="16"/>
  <c r="Y335" i="16"/>
  <c r="AC334" i="16"/>
  <c r="X335" i="16"/>
  <c r="AB334" i="16"/>
  <c r="S334" i="16"/>
  <c r="U334" i="16" s="1"/>
  <c r="P334" i="16" s="1"/>
  <c r="O334" i="16" s="1"/>
  <c r="AD333" i="15"/>
  <c r="Z334" i="15"/>
  <c r="Y334" i="15"/>
  <c r="X334" i="15"/>
  <c r="AC333" i="15"/>
  <c r="AB333" i="15"/>
  <c r="S333" i="15"/>
  <c r="U333" i="15" s="1"/>
  <c r="P333" i="15" s="1"/>
  <c r="AB333" i="14"/>
  <c r="S333" i="14"/>
  <c r="U333" i="14" s="1"/>
  <c r="Z334" i="14"/>
  <c r="Y334" i="14"/>
  <c r="AD333" i="14"/>
  <c r="AC333" i="14"/>
  <c r="X334" i="14"/>
  <c r="Y335" i="13"/>
  <c r="AC334" i="13"/>
  <c r="AD334" i="13"/>
  <c r="Z335" i="13"/>
  <c r="X335" i="13"/>
  <c r="AB334" i="13"/>
  <c r="S334" i="13"/>
  <c r="U331" i="13"/>
  <c r="P331" i="13" s="1"/>
  <c r="O331" i="13" s="1"/>
  <c r="O333" i="15" l="1"/>
  <c r="N333" i="15" s="1"/>
  <c r="Z335" i="19"/>
  <c r="Y335" i="19"/>
  <c r="AD334" i="19"/>
  <c r="AC334" i="19"/>
  <c r="X335" i="19"/>
  <c r="AB334" i="19"/>
  <c r="S334" i="19"/>
  <c r="U334" i="19" s="1"/>
  <c r="P334" i="19" s="1"/>
  <c r="O334" i="19" s="1"/>
  <c r="Z336" i="18"/>
  <c r="Y336" i="18"/>
  <c r="AD335" i="18"/>
  <c r="P334" i="18"/>
  <c r="O334" i="18" s="1"/>
  <c r="S335" i="18"/>
  <c r="U335" i="18" s="1"/>
  <c r="AB335" i="18"/>
  <c r="X336" i="18"/>
  <c r="AC335" i="18"/>
  <c r="AC335" i="16"/>
  <c r="X336" i="16"/>
  <c r="AD335" i="16"/>
  <c r="Z336" i="16"/>
  <c r="Y336" i="16"/>
  <c r="AB335" i="16"/>
  <c r="S335" i="16"/>
  <c r="U335" i="16" s="1"/>
  <c r="P335" i="16" s="1"/>
  <c r="O335" i="16" s="1"/>
  <c r="X335" i="15"/>
  <c r="AC334" i="15"/>
  <c r="AB334" i="15"/>
  <c r="S334" i="15"/>
  <c r="U334" i="15" s="1"/>
  <c r="Z335" i="15"/>
  <c r="AD334" i="15"/>
  <c r="Y335" i="15"/>
  <c r="AC334" i="14"/>
  <c r="X335" i="14"/>
  <c r="AB334" i="14"/>
  <c r="S334" i="14"/>
  <c r="U334" i="14" s="1"/>
  <c r="AD334" i="14"/>
  <c r="Z335" i="14"/>
  <c r="Y335" i="14"/>
  <c r="P333" i="14"/>
  <c r="O333" i="14" s="1"/>
  <c r="AD335" i="13"/>
  <c r="Z336" i="13"/>
  <c r="X336" i="13"/>
  <c r="AB335" i="13"/>
  <c r="S335" i="13"/>
  <c r="Y336" i="13"/>
  <c r="AC335" i="13"/>
  <c r="U332" i="13"/>
  <c r="P332" i="13" s="1"/>
  <c r="O332" i="13" s="1"/>
  <c r="S335" i="19" l="1"/>
  <c r="U335" i="19" s="1"/>
  <c r="AB335" i="19"/>
  <c r="AC335" i="19"/>
  <c r="X336" i="19"/>
  <c r="Z336" i="19"/>
  <c r="Y336" i="19"/>
  <c r="AD335" i="19"/>
  <c r="AB336" i="18"/>
  <c r="S336" i="18"/>
  <c r="U336" i="18" s="1"/>
  <c r="P335" i="18"/>
  <c r="O335" i="18" s="1"/>
  <c r="X337" i="18"/>
  <c r="AC336" i="18"/>
  <c r="Z337" i="18"/>
  <c r="Y337" i="18"/>
  <c r="AD336" i="18"/>
  <c r="AC336" i="16"/>
  <c r="X337" i="16"/>
  <c r="AD336" i="16"/>
  <c r="Z337" i="16"/>
  <c r="Y337" i="16"/>
  <c r="AB336" i="16"/>
  <c r="S336" i="16"/>
  <c r="U336" i="16" s="1"/>
  <c r="P336" i="16" s="1"/>
  <c r="O336" i="16" s="1"/>
  <c r="X336" i="15"/>
  <c r="AC335" i="15"/>
  <c r="P334" i="15"/>
  <c r="Z336" i="15"/>
  <c r="Y336" i="15"/>
  <c r="AD335" i="15"/>
  <c r="AB335" i="15"/>
  <c r="S335" i="15"/>
  <c r="U335" i="15" s="1"/>
  <c r="P335" i="15" s="1"/>
  <c r="AC335" i="14"/>
  <c r="X336" i="14"/>
  <c r="AD335" i="14"/>
  <c r="Z336" i="14"/>
  <c r="Y336" i="14"/>
  <c r="P334" i="14"/>
  <c r="O334" i="14" s="1"/>
  <c r="AB335" i="14"/>
  <c r="S335" i="14"/>
  <c r="U335" i="14" s="1"/>
  <c r="P335" i="14" s="1"/>
  <c r="O335" i="14" s="1"/>
  <c r="Y337" i="13"/>
  <c r="AC336" i="13"/>
  <c r="X337" i="13"/>
  <c r="AB336" i="13"/>
  <c r="S336" i="13"/>
  <c r="AD336" i="13"/>
  <c r="Z337" i="13"/>
  <c r="U333" i="13"/>
  <c r="P333" i="13" s="1"/>
  <c r="O333" i="13" s="1"/>
  <c r="O335" i="15" l="1"/>
  <c r="N335" i="15" s="1"/>
  <c r="O334" i="15"/>
  <c r="N334" i="15" s="1"/>
  <c r="S336" i="19"/>
  <c r="U336" i="19" s="1"/>
  <c r="AB336" i="19"/>
  <c r="Z337" i="19"/>
  <c r="Y337" i="19"/>
  <c r="AD336" i="19"/>
  <c r="AC336" i="19"/>
  <c r="X337" i="19"/>
  <c r="P335" i="19"/>
  <c r="O335" i="19" s="1"/>
  <c r="X338" i="18"/>
  <c r="AC337" i="18"/>
  <c r="Z338" i="18"/>
  <c r="Y338" i="18"/>
  <c r="AD337" i="18"/>
  <c r="S337" i="18"/>
  <c r="U337" i="18" s="1"/>
  <c r="AB337" i="18"/>
  <c r="P336" i="18"/>
  <c r="O336" i="18" s="1"/>
  <c r="AC337" i="16"/>
  <c r="X338" i="16"/>
  <c r="AD337" i="16"/>
  <c r="Z338" i="16"/>
  <c r="Y338" i="16"/>
  <c r="AB337" i="16"/>
  <c r="S337" i="16"/>
  <c r="U337" i="16" s="1"/>
  <c r="P337" i="16" s="1"/>
  <c r="O337" i="16" s="1"/>
  <c r="X337" i="15"/>
  <c r="AC336" i="15"/>
  <c r="AD336" i="15"/>
  <c r="Z337" i="15"/>
  <c r="Y337" i="15"/>
  <c r="AB336" i="15"/>
  <c r="S336" i="15"/>
  <c r="U336" i="15" s="1"/>
  <c r="P336" i="15" s="1"/>
  <c r="AC336" i="14"/>
  <c r="X337" i="14"/>
  <c r="Z337" i="14"/>
  <c r="AD336" i="14"/>
  <c r="Y337" i="14"/>
  <c r="AB336" i="14"/>
  <c r="S336" i="14"/>
  <c r="U336" i="14" s="1"/>
  <c r="P336" i="14" s="1"/>
  <c r="O336" i="14" s="1"/>
  <c r="AD337" i="13"/>
  <c r="Z338" i="13"/>
  <c r="X338" i="13"/>
  <c r="AB337" i="13"/>
  <c r="S337" i="13"/>
  <c r="Y338" i="13"/>
  <c r="AC337" i="13"/>
  <c r="U334" i="13"/>
  <c r="P334" i="13" s="1"/>
  <c r="O334" i="13" s="1"/>
  <c r="O336" i="15" l="1"/>
  <c r="N336" i="15" s="1"/>
  <c r="Z338" i="19"/>
  <c r="Y338" i="19"/>
  <c r="AD337" i="19"/>
  <c r="AC337" i="19"/>
  <c r="X338" i="19"/>
  <c r="AB337" i="19"/>
  <c r="S337" i="19"/>
  <c r="U337" i="19" s="1"/>
  <c r="P337" i="19" s="1"/>
  <c r="O337" i="19" s="1"/>
  <c r="P336" i="19"/>
  <c r="O336" i="19" s="1"/>
  <c r="Z339" i="18"/>
  <c r="Y339" i="18"/>
  <c r="AD338" i="18"/>
  <c r="P337" i="18"/>
  <c r="O337" i="18" s="1"/>
  <c r="X339" i="18"/>
  <c r="AC338" i="18"/>
  <c r="AB338" i="18"/>
  <c r="S338" i="18"/>
  <c r="U338" i="18" s="1"/>
  <c r="P338" i="18" s="1"/>
  <c r="O338" i="18" s="1"/>
  <c r="AC338" i="16"/>
  <c r="X339" i="16"/>
  <c r="AD338" i="16"/>
  <c r="Z339" i="16"/>
  <c r="Y339" i="16"/>
  <c r="AB338" i="16"/>
  <c r="S338" i="16"/>
  <c r="U338" i="16" s="1"/>
  <c r="P338" i="16" s="1"/>
  <c r="O338" i="16" s="1"/>
  <c r="Z338" i="15"/>
  <c r="AD337" i="15"/>
  <c r="Y338" i="15"/>
  <c r="X338" i="15"/>
  <c r="AC337" i="15"/>
  <c r="AB337" i="15"/>
  <c r="S337" i="15"/>
  <c r="U337" i="15" s="1"/>
  <c r="AC337" i="14"/>
  <c r="X338" i="14"/>
  <c r="AD337" i="14"/>
  <c r="Y338" i="14"/>
  <c r="Z338" i="14"/>
  <c r="AB337" i="14"/>
  <c r="S337" i="14"/>
  <c r="U337" i="14" s="1"/>
  <c r="P337" i="14" s="1"/>
  <c r="O337" i="14" s="1"/>
  <c r="Y339" i="13"/>
  <c r="AC338" i="13"/>
  <c r="X339" i="13"/>
  <c r="S338" i="13"/>
  <c r="AB338" i="13"/>
  <c r="AD338" i="13"/>
  <c r="Z339" i="13"/>
  <c r="U335" i="13"/>
  <c r="P335" i="13" s="1"/>
  <c r="O335" i="13" s="1"/>
  <c r="S338" i="19" l="1"/>
  <c r="U338" i="19" s="1"/>
  <c r="AB338" i="19"/>
  <c r="AC338" i="19"/>
  <c r="X339" i="19"/>
  <c r="Z339" i="19"/>
  <c r="Y339" i="19"/>
  <c r="AD338" i="19"/>
  <c r="X340" i="18"/>
  <c r="AC339" i="18"/>
  <c r="S339" i="18"/>
  <c r="U339" i="18" s="1"/>
  <c r="AB339" i="18"/>
  <c r="Z340" i="18"/>
  <c r="Y340" i="18"/>
  <c r="AD339" i="18"/>
  <c r="AC339" i="16"/>
  <c r="X340" i="16"/>
  <c r="AB339" i="16"/>
  <c r="S339" i="16"/>
  <c r="U339" i="16" s="1"/>
  <c r="AD339" i="16"/>
  <c r="Z340" i="16"/>
  <c r="Y340" i="16"/>
  <c r="P337" i="15"/>
  <c r="AB338" i="15"/>
  <c r="S338" i="15"/>
  <c r="U338" i="15" s="1"/>
  <c r="X339" i="15"/>
  <c r="AC338" i="15"/>
  <c r="Z339" i="15"/>
  <c r="Y339" i="15"/>
  <c r="AD338" i="15"/>
  <c r="AD338" i="14"/>
  <c r="Z339" i="14"/>
  <c r="Y339" i="14"/>
  <c r="AC338" i="14"/>
  <c r="X339" i="14"/>
  <c r="AB338" i="14"/>
  <c r="S338" i="14"/>
  <c r="U338" i="14" s="1"/>
  <c r="P338" i="14" s="1"/>
  <c r="O338" i="14" s="1"/>
  <c r="AD339" i="13"/>
  <c r="Z340" i="13"/>
  <c r="X340" i="13"/>
  <c r="AB339" i="13"/>
  <c r="S339" i="13"/>
  <c r="Y340" i="13"/>
  <c r="AC339" i="13"/>
  <c r="U336" i="13"/>
  <c r="P336" i="13" s="1"/>
  <c r="O336" i="13" s="1"/>
  <c r="O337" i="15" l="1"/>
  <c r="N337" i="15" s="1"/>
  <c r="Z340" i="19"/>
  <c r="Y340" i="19"/>
  <c r="AD339" i="19"/>
  <c r="AC339" i="19"/>
  <c r="X340" i="19"/>
  <c r="S339" i="19"/>
  <c r="U339" i="19" s="1"/>
  <c r="P339" i="19" s="1"/>
  <c r="O339" i="19" s="1"/>
  <c r="AB339" i="19"/>
  <c r="P338" i="19"/>
  <c r="O338" i="19" s="1"/>
  <c r="X341" i="18"/>
  <c r="AC340" i="18"/>
  <c r="Z341" i="18"/>
  <c r="Y341" i="18"/>
  <c r="AD340" i="18"/>
  <c r="P339" i="18"/>
  <c r="O339" i="18" s="1"/>
  <c r="AB340" i="18"/>
  <c r="S340" i="18"/>
  <c r="U340" i="18" s="1"/>
  <c r="P340" i="18" s="1"/>
  <c r="O340" i="18" s="1"/>
  <c r="AD340" i="16"/>
  <c r="Z341" i="16"/>
  <c r="Y341" i="16"/>
  <c r="AB340" i="16"/>
  <c r="S340" i="16"/>
  <c r="U340" i="16" s="1"/>
  <c r="P340" i="16" s="1"/>
  <c r="O340" i="16" s="1"/>
  <c r="AC340" i="16"/>
  <c r="X341" i="16"/>
  <c r="P339" i="16"/>
  <c r="O339" i="16" s="1"/>
  <c r="X340" i="15"/>
  <c r="AC339" i="15"/>
  <c r="AB339" i="15"/>
  <c r="S339" i="15"/>
  <c r="U339" i="15" s="1"/>
  <c r="P339" i="15" s="1"/>
  <c r="P338" i="15"/>
  <c r="AD339" i="15"/>
  <c r="Y340" i="15"/>
  <c r="Z340" i="15"/>
  <c r="S339" i="14"/>
  <c r="U339" i="14" s="1"/>
  <c r="AB339" i="14"/>
  <c r="AC339" i="14"/>
  <c r="X340" i="14"/>
  <c r="AD339" i="14"/>
  <c r="Z340" i="14"/>
  <c r="Y340" i="14"/>
  <c r="X341" i="13"/>
  <c r="AB340" i="13"/>
  <c r="S340" i="13"/>
  <c r="Y341" i="13"/>
  <c r="AC340" i="13"/>
  <c r="AD340" i="13"/>
  <c r="Z341" i="13"/>
  <c r="U337" i="13"/>
  <c r="P337" i="13" s="1"/>
  <c r="O337" i="13" s="1"/>
  <c r="O339" i="15" l="1"/>
  <c r="N339" i="15" s="1"/>
  <c r="O338" i="15"/>
  <c r="N338" i="15" s="1"/>
  <c r="Z341" i="19"/>
  <c r="Y341" i="19"/>
  <c r="AD340" i="19"/>
  <c r="AB340" i="19"/>
  <c r="S340" i="19"/>
  <c r="U340" i="19" s="1"/>
  <c r="AC340" i="19"/>
  <c r="X341" i="19"/>
  <c r="Z342" i="18"/>
  <c r="Y342" i="18"/>
  <c r="AD341" i="18"/>
  <c r="X342" i="18"/>
  <c r="AC341" i="18"/>
  <c r="S341" i="18"/>
  <c r="U341" i="18" s="1"/>
  <c r="AB341" i="18"/>
  <c r="AB341" i="16"/>
  <c r="S341" i="16"/>
  <c r="U341" i="16" s="1"/>
  <c r="AC341" i="16"/>
  <c r="X342" i="16"/>
  <c r="AD341" i="16"/>
  <c r="Z342" i="16"/>
  <c r="Y342" i="16"/>
  <c r="Z341" i="15"/>
  <c r="AD340" i="15"/>
  <c r="Y341" i="15"/>
  <c r="X341" i="15"/>
  <c r="AC340" i="15"/>
  <c r="AB340" i="15"/>
  <c r="S340" i="15"/>
  <c r="U340" i="15" s="1"/>
  <c r="P340" i="15" s="1"/>
  <c r="X341" i="14"/>
  <c r="AC340" i="14"/>
  <c r="S340" i="14"/>
  <c r="U340" i="14" s="1"/>
  <c r="AB340" i="14"/>
  <c r="AD340" i="14"/>
  <c r="Z341" i="14"/>
  <c r="Y341" i="14"/>
  <c r="P339" i="14"/>
  <c r="O339" i="14" s="1"/>
  <c r="AD341" i="13"/>
  <c r="Z342" i="13"/>
  <c r="Y342" i="13"/>
  <c r="AC341" i="13"/>
  <c r="X342" i="13"/>
  <c r="AB341" i="13"/>
  <c r="S341" i="13"/>
  <c r="U338" i="13"/>
  <c r="P338" i="13" s="1"/>
  <c r="O338" i="13" s="1"/>
  <c r="O340" i="15" l="1"/>
  <c r="N340" i="15" s="1"/>
  <c r="Z342" i="19"/>
  <c r="Y342" i="19"/>
  <c r="AD341" i="19"/>
  <c r="S341" i="19"/>
  <c r="U341" i="19" s="1"/>
  <c r="AB341" i="19"/>
  <c r="P340" i="19"/>
  <c r="O340" i="19" s="1"/>
  <c r="AC341" i="19"/>
  <c r="X342" i="19"/>
  <c r="AB342" i="18"/>
  <c r="S342" i="18"/>
  <c r="U342" i="18" s="1"/>
  <c r="X343" i="18"/>
  <c r="AC342" i="18"/>
  <c r="P341" i="18"/>
  <c r="O341" i="18" s="1"/>
  <c r="Z343" i="18"/>
  <c r="Y343" i="18"/>
  <c r="AD342" i="18"/>
  <c r="AC342" i="16"/>
  <c r="X343" i="16"/>
  <c r="AD342" i="16"/>
  <c r="Z343" i="16"/>
  <c r="Y343" i="16"/>
  <c r="AB342" i="16"/>
  <c r="S342" i="16"/>
  <c r="U342" i="16" s="1"/>
  <c r="P342" i="16" s="1"/>
  <c r="O342" i="16" s="1"/>
  <c r="P341" i="16"/>
  <c r="O341" i="16" s="1"/>
  <c r="AB341" i="15"/>
  <c r="S341" i="15"/>
  <c r="U341" i="15" s="1"/>
  <c r="X342" i="15"/>
  <c r="AC341" i="15"/>
  <c r="Z342" i="15"/>
  <c r="Y342" i="15"/>
  <c r="AD341" i="15"/>
  <c r="Y342" i="14"/>
  <c r="Z342" i="14"/>
  <c r="AD341" i="14"/>
  <c r="X342" i="14"/>
  <c r="AC341" i="14"/>
  <c r="P340" i="14"/>
  <c r="O340" i="14" s="1"/>
  <c r="S341" i="14"/>
  <c r="U341" i="14" s="1"/>
  <c r="AB341" i="14"/>
  <c r="X343" i="13"/>
  <c r="AB342" i="13"/>
  <c r="S342" i="13"/>
  <c r="Y343" i="13"/>
  <c r="AC342" i="13"/>
  <c r="AD342" i="13"/>
  <c r="Z343" i="13"/>
  <c r="U339" i="13"/>
  <c r="P339" i="13" s="1"/>
  <c r="O339" i="13" s="1"/>
  <c r="S342" i="19" l="1"/>
  <c r="U342" i="19" s="1"/>
  <c r="AB342" i="19"/>
  <c r="Z343" i="19"/>
  <c r="Y343" i="19"/>
  <c r="AD342" i="19"/>
  <c r="P341" i="19"/>
  <c r="O341" i="19" s="1"/>
  <c r="AC342" i="19"/>
  <c r="X343" i="19"/>
  <c r="Z344" i="18"/>
  <c r="Y344" i="18"/>
  <c r="AD343" i="18"/>
  <c r="S343" i="18"/>
  <c r="U343" i="18" s="1"/>
  <c r="AB343" i="18"/>
  <c r="X344" i="18"/>
  <c r="AC343" i="18"/>
  <c r="P342" i="18"/>
  <c r="O342" i="18" s="1"/>
  <c r="AD343" i="16"/>
  <c r="Z344" i="16"/>
  <c r="Y344" i="16"/>
  <c r="AC343" i="16"/>
  <c r="X344" i="16"/>
  <c r="AB343" i="16"/>
  <c r="S343" i="16"/>
  <c r="U343" i="16" s="1"/>
  <c r="P343" i="16" s="1"/>
  <c r="O343" i="16" s="1"/>
  <c r="X343" i="15"/>
  <c r="AC342" i="15"/>
  <c r="AB342" i="15"/>
  <c r="S342" i="15"/>
  <c r="U342" i="15" s="1"/>
  <c r="P341" i="15"/>
  <c r="AD342" i="15"/>
  <c r="Z343" i="15"/>
  <c r="Y343" i="15"/>
  <c r="P341" i="14"/>
  <c r="O341" i="14" s="1"/>
  <c r="S342" i="14"/>
  <c r="U342" i="14" s="1"/>
  <c r="AB342" i="14"/>
  <c r="Z343" i="14"/>
  <c r="Y343" i="14"/>
  <c r="AD342" i="14"/>
  <c r="X343" i="14"/>
  <c r="AC342" i="14"/>
  <c r="AD343" i="13"/>
  <c r="Z344" i="13"/>
  <c r="Y344" i="13"/>
  <c r="AC343" i="13"/>
  <c r="X344" i="13"/>
  <c r="AB343" i="13"/>
  <c r="S343" i="13"/>
  <c r="U340" i="13"/>
  <c r="P340" i="13" s="1"/>
  <c r="O340" i="13" s="1"/>
  <c r="O341" i="15" l="1"/>
  <c r="N341" i="15" s="1"/>
  <c r="AB343" i="19"/>
  <c r="S343" i="19"/>
  <c r="U343" i="19" s="1"/>
  <c r="AC343" i="19"/>
  <c r="X344" i="19"/>
  <c r="Z344" i="19"/>
  <c r="Y344" i="19"/>
  <c r="AD343" i="19"/>
  <c r="P342" i="19"/>
  <c r="O342" i="19" s="1"/>
  <c r="P343" i="18"/>
  <c r="O343" i="18" s="1"/>
  <c r="AB344" i="18"/>
  <c r="S344" i="18"/>
  <c r="U344" i="18" s="1"/>
  <c r="X345" i="18"/>
  <c r="AC344" i="18"/>
  <c r="Z345" i="18"/>
  <c r="Y345" i="18"/>
  <c r="AD344" i="18"/>
  <c r="AB344" i="16"/>
  <c r="S344" i="16"/>
  <c r="U344" i="16" s="1"/>
  <c r="AD344" i="16"/>
  <c r="Z345" i="16"/>
  <c r="Y345" i="16"/>
  <c r="AC344" i="16"/>
  <c r="X345" i="16"/>
  <c r="Z344" i="15"/>
  <c r="AD343" i="15"/>
  <c r="Y344" i="15"/>
  <c r="X344" i="15"/>
  <c r="AC343" i="15"/>
  <c r="P342" i="15"/>
  <c r="AB343" i="15"/>
  <c r="S343" i="15"/>
  <c r="U343" i="15" s="1"/>
  <c r="P343" i="15" s="1"/>
  <c r="S343" i="14"/>
  <c r="U343" i="14" s="1"/>
  <c r="AB343" i="14"/>
  <c r="X344" i="14"/>
  <c r="AC343" i="14"/>
  <c r="Z344" i="14"/>
  <c r="Y344" i="14"/>
  <c r="AD343" i="14"/>
  <c r="P342" i="14"/>
  <c r="O342" i="14" s="1"/>
  <c r="Y345" i="13"/>
  <c r="AC344" i="13"/>
  <c r="X345" i="13"/>
  <c r="AB344" i="13"/>
  <c r="S344" i="13"/>
  <c r="AD344" i="13"/>
  <c r="Z345" i="13"/>
  <c r="U341" i="13"/>
  <c r="P341" i="13" s="1"/>
  <c r="O341" i="13" s="1"/>
  <c r="O342" i="15" l="1"/>
  <c r="N342" i="15" s="1"/>
  <c r="O343" i="15"/>
  <c r="N343" i="15" s="1"/>
  <c r="S344" i="19"/>
  <c r="U344" i="19" s="1"/>
  <c r="AB344" i="19"/>
  <c r="Z345" i="19"/>
  <c r="Y345" i="19"/>
  <c r="AD344" i="19"/>
  <c r="P343" i="19"/>
  <c r="O343" i="19" s="1"/>
  <c r="AC344" i="19"/>
  <c r="X345" i="19"/>
  <c r="P344" i="18"/>
  <c r="O344" i="18" s="1"/>
  <c r="X346" i="18"/>
  <c r="AC345" i="18"/>
  <c r="Z346" i="18"/>
  <c r="Y346" i="18"/>
  <c r="AD345" i="18"/>
  <c r="S345" i="18"/>
  <c r="U345" i="18" s="1"/>
  <c r="P345" i="18" s="1"/>
  <c r="O345" i="18" s="1"/>
  <c r="AB345" i="18"/>
  <c r="AB345" i="16"/>
  <c r="S345" i="16"/>
  <c r="U345" i="16" s="1"/>
  <c r="AC345" i="16"/>
  <c r="X346" i="16"/>
  <c r="P344" i="16"/>
  <c r="O344" i="16" s="1"/>
  <c r="AD345" i="16"/>
  <c r="Z346" i="16"/>
  <c r="Y346" i="16"/>
  <c r="X345" i="15"/>
  <c r="AC344" i="15"/>
  <c r="AB344" i="15"/>
  <c r="S344" i="15"/>
  <c r="U344" i="15" s="1"/>
  <c r="Z345" i="15"/>
  <c r="Y345" i="15"/>
  <c r="AD344" i="15"/>
  <c r="X345" i="14"/>
  <c r="AC344" i="14"/>
  <c r="Y345" i="14"/>
  <c r="Z345" i="14"/>
  <c r="AD344" i="14"/>
  <c r="AB344" i="14"/>
  <c r="S344" i="14"/>
  <c r="U344" i="14" s="1"/>
  <c r="P344" i="14" s="1"/>
  <c r="O344" i="14" s="1"/>
  <c r="P343" i="14"/>
  <c r="O343" i="14" s="1"/>
  <c r="AD345" i="13"/>
  <c r="Z346" i="13"/>
  <c r="X346" i="13"/>
  <c r="AB345" i="13"/>
  <c r="S345" i="13"/>
  <c r="Y346" i="13"/>
  <c r="AC345" i="13"/>
  <c r="U342" i="13"/>
  <c r="P342" i="13" s="1"/>
  <c r="O342" i="13" s="1"/>
  <c r="S345" i="19" l="1"/>
  <c r="U345" i="19" s="1"/>
  <c r="AB345" i="19"/>
  <c r="AC345" i="19"/>
  <c r="X346" i="19"/>
  <c r="Z346" i="19"/>
  <c r="Y346" i="19"/>
  <c r="AD345" i="19"/>
  <c r="P344" i="19"/>
  <c r="O344" i="19" s="1"/>
  <c r="X347" i="18"/>
  <c r="AC346" i="18"/>
  <c r="AB346" i="18"/>
  <c r="S346" i="18"/>
  <c r="U346" i="18" s="1"/>
  <c r="Z347" i="18"/>
  <c r="Y347" i="18"/>
  <c r="AD346" i="18"/>
  <c r="AC346" i="16"/>
  <c r="X347" i="16"/>
  <c r="AD346" i="16"/>
  <c r="Z347" i="16"/>
  <c r="Y347" i="16"/>
  <c r="P345" i="16"/>
  <c r="O345" i="16" s="1"/>
  <c r="AB346" i="16"/>
  <c r="S346" i="16"/>
  <c r="U346" i="16" s="1"/>
  <c r="P346" i="16" s="1"/>
  <c r="O346" i="16" s="1"/>
  <c r="X346" i="15"/>
  <c r="AC345" i="15"/>
  <c r="P344" i="15"/>
  <c r="AD345" i="15"/>
  <c r="Y346" i="15"/>
  <c r="Z346" i="15"/>
  <c r="AB345" i="15"/>
  <c r="S345" i="15"/>
  <c r="U345" i="15" s="1"/>
  <c r="P345" i="15" s="1"/>
  <c r="Z346" i="14"/>
  <c r="Y346" i="14"/>
  <c r="AD345" i="14"/>
  <c r="AC345" i="14"/>
  <c r="X346" i="14"/>
  <c r="AB345" i="14"/>
  <c r="S345" i="14"/>
  <c r="U345" i="14" s="1"/>
  <c r="P345" i="14" s="1"/>
  <c r="O345" i="14" s="1"/>
  <c r="Y347" i="13"/>
  <c r="AC346" i="13"/>
  <c r="X347" i="13"/>
  <c r="AB346" i="13"/>
  <c r="S346" i="13"/>
  <c r="AD346" i="13"/>
  <c r="Z347" i="13"/>
  <c r="U343" i="13"/>
  <c r="P343" i="13" s="1"/>
  <c r="O343" i="13" s="1"/>
  <c r="O345" i="15" l="1"/>
  <c r="N345" i="15" s="1"/>
  <c r="O344" i="15"/>
  <c r="N344" i="15" s="1"/>
  <c r="AB346" i="19"/>
  <c r="S346" i="19"/>
  <c r="U346" i="19" s="1"/>
  <c r="Z347" i="19"/>
  <c r="Y347" i="19"/>
  <c r="AD346" i="19"/>
  <c r="AC346" i="19"/>
  <c r="X347" i="19"/>
  <c r="P345" i="19"/>
  <c r="O345" i="19" s="1"/>
  <c r="Z348" i="18"/>
  <c r="Y348" i="18"/>
  <c r="AD347" i="18"/>
  <c r="X348" i="18"/>
  <c r="AC347" i="18"/>
  <c r="P346" i="18"/>
  <c r="O346" i="18" s="1"/>
  <c r="S347" i="18"/>
  <c r="U347" i="18" s="1"/>
  <c r="P347" i="18" s="1"/>
  <c r="O347" i="18" s="1"/>
  <c r="AB347" i="18"/>
  <c r="AC347" i="16"/>
  <c r="X348" i="16"/>
  <c r="AB347" i="16"/>
  <c r="S347" i="16"/>
  <c r="U347" i="16" s="1"/>
  <c r="AD347" i="16"/>
  <c r="Z348" i="16"/>
  <c r="Y348" i="16"/>
  <c r="Z347" i="15"/>
  <c r="AD346" i="15"/>
  <c r="Y347" i="15"/>
  <c r="X347" i="15"/>
  <c r="AC346" i="15"/>
  <c r="AB346" i="15"/>
  <c r="S346" i="15"/>
  <c r="U346" i="15" s="1"/>
  <c r="P346" i="15" s="1"/>
  <c r="AB346" i="14"/>
  <c r="S346" i="14"/>
  <c r="U346" i="14" s="1"/>
  <c r="AC346" i="14"/>
  <c r="X347" i="14"/>
  <c r="AD346" i="14"/>
  <c r="Z347" i="14"/>
  <c r="Y347" i="14"/>
  <c r="AD347" i="13"/>
  <c r="Z348" i="13"/>
  <c r="X348" i="13"/>
  <c r="AB347" i="13"/>
  <c r="S347" i="13"/>
  <c r="Y348" i="13"/>
  <c r="AC347" i="13"/>
  <c r="U344" i="13"/>
  <c r="P344" i="13" s="1"/>
  <c r="O344" i="13" s="1"/>
  <c r="O346" i="15" l="1"/>
  <c r="N346" i="15" s="1"/>
  <c r="S347" i="19"/>
  <c r="U347" i="19" s="1"/>
  <c r="AB347" i="19"/>
  <c r="Z348" i="19"/>
  <c r="Y348" i="19"/>
  <c r="AD347" i="19"/>
  <c r="P346" i="19"/>
  <c r="O346" i="19" s="1"/>
  <c r="AC347" i="19"/>
  <c r="X348" i="19"/>
  <c r="AB348" i="18"/>
  <c r="S348" i="18"/>
  <c r="U348" i="18" s="1"/>
  <c r="X349" i="18"/>
  <c r="AC348" i="18"/>
  <c r="Z349" i="18"/>
  <c r="Y349" i="18"/>
  <c r="AD348" i="18"/>
  <c r="AD348" i="16"/>
  <c r="Z349" i="16"/>
  <c r="Y349" i="16"/>
  <c r="AC348" i="16"/>
  <c r="X349" i="16"/>
  <c r="P347" i="16"/>
  <c r="O347" i="16" s="1"/>
  <c r="AB348" i="16"/>
  <c r="S348" i="16"/>
  <c r="U348" i="16" s="1"/>
  <c r="P348" i="16" s="1"/>
  <c r="O348" i="16" s="1"/>
  <c r="AB347" i="15"/>
  <c r="S347" i="15"/>
  <c r="U347" i="15" s="1"/>
  <c r="X348" i="15"/>
  <c r="AC347" i="15"/>
  <c r="Z348" i="15"/>
  <c r="Y348" i="15"/>
  <c r="AD347" i="15"/>
  <c r="AD347" i="14"/>
  <c r="Z348" i="14"/>
  <c r="Y348" i="14"/>
  <c r="AC347" i="14"/>
  <c r="X348" i="14"/>
  <c r="AB347" i="14"/>
  <c r="S347" i="14"/>
  <c r="U347" i="14" s="1"/>
  <c r="P347" i="14" s="1"/>
  <c r="O347" i="14" s="1"/>
  <c r="P346" i="14"/>
  <c r="O346" i="14" s="1"/>
  <c r="Y349" i="13"/>
  <c r="AC348" i="13"/>
  <c r="X349" i="13"/>
  <c r="AB348" i="13"/>
  <c r="S348" i="13"/>
  <c r="AD348" i="13"/>
  <c r="Z349" i="13"/>
  <c r="U345" i="13"/>
  <c r="P345" i="13" s="1"/>
  <c r="O345" i="13" s="1"/>
  <c r="AC348" i="19" l="1"/>
  <c r="X349" i="19"/>
  <c r="Z349" i="19"/>
  <c r="Y349" i="19"/>
  <c r="AD348" i="19"/>
  <c r="S348" i="19"/>
  <c r="U348" i="19" s="1"/>
  <c r="P348" i="19" s="1"/>
  <c r="O348" i="19" s="1"/>
  <c r="AB348" i="19"/>
  <c r="P347" i="19"/>
  <c r="O347" i="19" s="1"/>
  <c r="S349" i="18"/>
  <c r="U349" i="18" s="1"/>
  <c r="AB349" i="18"/>
  <c r="X350" i="18"/>
  <c r="AC349" i="18"/>
  <c r="P348" i="18"/>
  <c r="O348" i="18" s="1"/>
  <c r="Z350" i="18"/>
  <c r="Y350" i="18"/>
  <c r="AD349" i="18"/>
  <c r="AD349" i="16"/>
  <c r="Z350" i="16"/>
  <c r="Y350" i="16"/>
  <c r="AB349" i="16"/>
  <c r="S349" i="16"/>
  <c r="U349" i="16" s="1"/>
  <c r="P349" i="16" s="1"/>
  <c r="O349" i="16" s="1"/>
  <c r="AC349" i="16"/>
  <c r="X350" i="16"/>
  <c r="AB348" i="15"/>
  <c r="S348" i="15"/>
  <c r="U348" i="15" s="1"/>
  <c r="X349" i="15"/>
  <c r="AC348" i="15"/>
  <c r="AD348" i="15"/>
  <c r="Z349" i="15"/>
  <c r="Y349" i="15"/>
  <c r="P347" i="15"/>
  <c r="AB348" i="14"/>
  <c r="S348" i="14"/>
  <c r="U348" i="14" s="1"/>
  <c r="Z349" i="14"/>
  <c r="Y349" i="14"/>
  <c r="AD348" i="14"/>
  <c r="AC348" i="14"/>
  <c r="X349" i="14"/>
  <c r="AD349" i="13"/>
  <c r="Z350" i="13"/>
  <c r="X350" i="13"/>
  <c r="AB349" i="13"/>
  <c r="S349" i="13"/>
  <c r="Y350" i="13"/>
  <c r="AC349" i="13"/>
  <c r="U346" i="13"/>
  <c r="P346" i="13" s="1"/>
  <c r="O346" i="13" s="1"/>
  <c r="O347" i="15" l="1"/>
  <c r="N347" i="15" s="1"/>
  <c r="Z350" i="19"/>
  <c r="Y350" i="19"/>
  <c r="AD349" i="19"/>
  <c r="AB349" i="19"/>
  <c r="S349" i="19"/>
  <c r="U349" i="19" s="1"/>
  <c r="AC349" i="19"/>
  <c r="X350" i="19"/>
  <c r="X351" i="18"/>
  <c r="AC350" i="18"/>
  <c r="AB350" i="18"/>
  <c r="S350" i="18"/>
  <c r="U350" i="18" s="1"/>
  <c r="Z351" i="18"/>
  <c r="Y351" i="18"/>
  <c r="AD350" i="18"/>
  <c r="P349" i="18"/>
  <c r="O349" i="18" s="1"/>
  <c r="AC350" i="16"/>
  <c r="X351" i="16"/>
  <c r="AB350" i="16"/>
  <c r="S350" i="16"/>
  <c r="U350" i="16" s="1"/>
  <c r="P350" i="16" s="1"/>
  <c r="O350" i="16" s="1"/>
  <c r="AD350" i="16"/>
  <c r="Z351" i="16"/>
  <c r="Y351" i="16"/>
  <c r="X350" i="15"/>
  <c r="AC349" i="15"/>
  <c r="AB349" i="15"/>
  <c r="S349" i="15"/>
  <c r="U349" i="15" s="1"/>
  <c r="Z350" i="15"/>
  <c r="AD349" i="15"/>
  <c r="Y350" i="15"/>
  <c r="P348" i="15"/>
  <c r="AC349" i="14"/>
  <c r="X350" i="14"/>
  <c r="AB349" i="14"/>
  <c r="S349" i="14"/>
  <c r="U349" i="14" s="1"/>
  <c r="P348" i="14"/>
  <c r="O348" i="14" s="1"/>
  <c r="AD349" i="14"/>
  <c r="Z350" i="14"/>
  <c r="Y350" i="14"/>
  <c r="X351" i="13"/>
  <c r="S350" i="13"/>
  <c r="AB350" i="13"/>
  <c r="Y351" i="13"/>
  <c r="AC350" i="13"/>
  <c r="AD350" i="13"/>
  <c r="Z351" i="13"/>
  <c r="U347" i="13"/>
  <c r="P347" i="13" s="1"/>
  <c r="O347" i="13" s="1"/>
  <c r="O348" i="15" l="1"/>
  <c r="N348" i="15" s="1"/>
  <c r="S350" i="19"/>
  <c r="U350" i="19" s="1"/>
  <c r="AB350" i="19"/>
  <c r="P349" i="19"/>
  <c r="O349" i="19" s="1"/>
  <c r="AC350" i="19"/>
  <c r="X351" i="19"/>
  <c r="Z351" i="19"/>
  <c r="Y351" i="19"/>
  <c r="AD350" i="19"/>
  <c r="Z352" i="18"/>
  <c r="Y352" i="18"/>
  <c r="AD351" i="18"/>
  <c r="P350" i="18"/>
  <c r="O350" i="18" s="1"/>
  <c r="X352" i="18"/>
  <c r="AC351" i="18"/>
  <c r="S351" i="18"/>
  <c r="U351" i="18" s="1"/>
  <c r="AB351" i="18"/>
  <c r="AC351" i="16"/>
  <c r="X352" i="16"/>
  <c r="AB351" i="16"/>
  <c r="S351" i="16"/>
  <c r="U351" i="16" s="1"/>
  <c r="P351" i="16" s="1"/>
  <c r="O351" i="16" s="1"/>
  <c r="AD351" i="16"/>
  <c r="Z352" i="16"/>
  <c r="Y352" i="16"/>
  <c r="Z351" i="15"/>
  <c r="Y351" i="15"/>
  <c r="AD350" i="15"/>
  <c r="P349" i="15"/>
  <c r="X351" i="15"/>
  <c r="AC350" i="15"/>
  <c r="AB350" i="15"/>
  <c r="S350" i="15"/>
  <c r="U350" i="15" s="1"/>
  <c r="P350" i="15" s="1"/>
  <c r="AB350" i="14"/>
  <c r="S350" i="14"/>
  <c r="U350" i="14" s="1"/>
  <c r="AC350" i="14"/>
  <c r="X351" i="14"/>
  <c r="AD350" i="14"/>
  <c r="Z351" i="14"/>
  <c r="Y351" i="14"/>
  <c r="P349" i="14"/>
  <c r="O349" i="14" s="1"/>
  <c r="Y352" i="13"/>
  <c r="AC351" i="13"/>
  <c r="AD351" i="13"/>
  <c r="Z352" i="13"/>
  <c r="X352" i="13"/>
  <c r="AB351" i="13"/>
  <c r="S351" i="13"/>
  <c r="U348" i="13"/>
  <c r="P348" i="13" s="1"/>
  <c r="O348" i="13" s="1"/>
  <c r="O349" i="15" l="1"/>
  <c r="N349" i="15" s="1"/>
  <c r="O350" i="15"/>
  <c r="N350" i="15" s="1"/>
  <c r="AC351" i="19"/>
  <c r="X352" i="19"/>
  <c r="S351" i="19"/>
  <c r="U351" i="19" s="1"/>
  <c r="AB351" i="19"/>
  <c r="Z352" i="19"/>
  <c r="Y352" i="19"/>
  <c r="AD351" i="19"/>
  <c r="P350" i="19"/>
  <c r="O350" i="19" s="1"/>
  <c r="AB352" i="18"/>
  <c r="S352" i="18"/>
  <c r="U352" i="18" s="1"/>
  <c r="P351" i="18"/>
  <c r="O351" i="18" s="1"/>
  <c r="X353" i="18"/>
  <c r="AC352" i="18"/>
  <c r="Z353" i="18"/>
  <c r="Y353" i="18"/>
  <c r="AD352" i="18"/>
  <c r="X353" i="16"/>
  <c r="AC352" i="16"/>
  <c r="Z353" i="16"/>
  <c r="Y353" i="16"/>
  <c r="AD352" i="16"/>
  <c r="AB352" i="16"/>
  <c r="S352" i="16"/>
  <c r="U352" i="16" s="1"/>
  <c r="P352" i="16" s="1"/>
  <c r="O352" i="16" s="1"/>
  <c r="AB351" i="15"/>
  <c r="S351" i="15"/>
  <c r="U351" i="15" s="1"/>
  <c r="P351" i="15" s="1"/>
  <c r="O351" i="15" s="1"/>
  <c r="X352" i="15"/>
  <c r="AC351" i="15"/>
  <c r="AD351" i="15"/>
  <c r="Z352" i="15"/>
  <c r="Y352" i="15"/>
  <c r="X352" i="14"/>
  <c r="AC351" i="14"/>
  <c r="AD351" i="14"/>
  <c r="Y352" i="14"/>
  <c r="Z352" i="14"/>
  <c r="P350" i="14"/>
  <c r="O350" i="14" s="1"/>
  <c r="S351" i="14"/>
  <c r="U351" i="14" s="1"/>
  <c r="AB351" i="14"/>
  <c r="X353" i="13"/>
  <c r="AB352" i="13"/>
  <c r="S352" i="13"/>
  <c r="AD352" i="13"/>
  <c r="Z353" i="13"/>
  <c r="Y353" i="13"/>
  <c r="AC352" i="13"/>
  <c r="U349" i="13"/>
  <c r="P349" i="13" s="1"/>
  <c r="O349" i="13" s="1"/>
  <c r="P351" i="19" l="1"/>
  <c r="O351" i="19" s="1"/>
  <c r="Z353" i="19"/>
  <c r="Y353" i="19"/>
  <c r="AD352" i="19"/>
  <c r="AB352" i="19"/>
  <c r="S352" i="19"/>
  <c r="U352" i="19" s="1"/>
  <c r="AC352" i="19"/>
  <c r="X353" i="19"/>
  <c r="S353" i="18"/>
  <c r="U353" i="18" s="1"/>
  <c r="AB353" i="18"/>
  <c r="X354" i="18"/>
  <c r="AC353" i="18"/>
  <c r="P352" i="18"/>
  <c r="O352" i="18" s="1"/>
  <c r="Z354" i="18"/>
  <c r="Y354" i="18"/>
  <c r="AD353" i="18"/>
  <c r="X354" i="16"/>
  <c r="AC353" i="16"/>
  <c r="Z354" i="16"/>
  <c r="AD353" i="16"/>
  <c r="Y354" i="16"/>
  <c r="S353" i="16"/>
  <c r="U353" i="16" s="1"/>
  <c r="P353" i="16" s="1"/>
  <c r="O353" i="16" s="1"/>
  <c r="AB353" i="16"/>
  <c r="X353" i="15"/>
  <c r="AC352" i="15"/>
  <c r="Z353" i="15"/>
  <c r="AD352" i="15"/>
  <c r="Y353" i="15"/>
  <c r="AB352" i="15"/>
  <c r="S352" i="15"/>
  <c r="U352" i="15" s="1"/>
  <c r="P352" i="15" s="1"/>
  <c r="P351" i="14"/>
  <c r="O351" i="14" s="1"/>
  <c r="Z353" i="14"/>
  <c r="Y353" i="14"/>
  <c r="AD352" i="14"/>
  <c r="X353" i="14"/>
  <c r="AC352" i="14"/>
  <c r="S352" i="14"/>
  <c r="U352" i="14" s="1"/>
  <c r="P352" i="14" s="1"/>
  <c r="O352" i="14" s="1"/>
  <c r="AB352" i="14"/>
  <c r="AD353" i="13"/>
  <c r="Z354" i="13"/>
  <c r="Y354" i="13"/>
  <c r="AC353" i="13"/>
  <c r="X354" i="13"/>
  <c r="AB353" i="13"/>
  <c r="S353" i="13"/>
  <c r="U350" i="13"/>
  <c r="P350" i="13" s="1"/>
  <c r="O350" i="13" s="1"/>
  <c r="O352" i="15" l="1"/>
  <c r="N352" i="15" s="1"/>
  <c r="AB353" i="19"/>
  <c r="S353" i="19"/>
  <c r="U353" i="19" s="1"/>
  <c r="AC353" i="19"/>
  <c r="X354" i="19"/>
  <c r="P352" i="19"/>
  <c r="O352" i="19" s="1"/>
  <c r="AD353" i="19"/>
  <c r="Y354" i="19"/>
  <c r="Z354" i="19"/>
  <c r="Z355" i="18"/>
  <c r="Y355" i="18"/>
  <c r="AD354" i="18"/>
  <c r="AC354" i="18"/>
  <c r="X355" i="18"/>
  <c r="AB354" i="18"/>
  <c r="S354" i="18"/>
  <c r="U354" i="18" s="1"/>
  <c r="P354" i="18" s="1"/>
  <c r="O354" i="18" s="1"/>
  <c r="P353" i="18"/>
  <c r="O353" i="18" s="1"/>
  <c r="X355" i="16"/>
  <c r="AC354" i="16"/>
  <c r="Z355" i="16"/>
  <c r="Y355" i="16"/>
  <c r="AD354" i="16"/>
  <c r="S354" i="16"/>
  <c r="U354" i="16" s="1"/>
  <c r="P354" i="16" s="1"/>
  <c r="O354" i="16" s="1"/>
  <c r="AB354" i="16"/>
  <c r="X354" i="15"/>
  <c r="AC353" i="15"/>
  <c r="Z354" i="15"/>
  <c r="Y354" i="15"/>
  <c r="AD353" i="15"/>
  <c r="AB353" i="15"/>
  <c r="S353" i="15"/>
  <c r="U353" i="15" s="1"/>
  <c r="P353" i="15" s="1"/>
  <c r="O353" i="15" s="1"/>
  <c r="X354" i="14"/>
  <c r="AC353" i="14"/>
  <c r="Z354" i="14"/>
  <c r="Y354" i="14"/>
  <c r="AD353" i="14"/>
  <c r="AB353" i="14"/>
  <c r="S353" i="14"/>
  <c r="U353" i="14" s="1"/>
  <c r="P353" i="14" s="1"/>
  <c r="O353" i="14" s="1"/>
  <c r="Y355" i="13"/>
  <c r="AC354" i="13"/>
  <c r="AD354" i="13"/>
  <c r="Z355" i="13"/>
  <c r="X355" i="13"/>
  <c r="AB354" i="13"/>
  <c r="S354" i="13"/>
  <c r="U351" i="13"/>
  <c r="P351" i="13" s="1"/>
  <c r="O351" i="13" s="1"/>
  <c r="Z355" i="19" l="1"/>
  <c r="Y355" i="19"/>
  <c r="AD354" i="19"/>
  <c r="X355" i="19"/>
  <c r="AC354" i="19"/>
  <c r="S354" i="19"/>
  <c r="U354" i="19" s="1"/>
  <c r="P354" i="19" s="1"/>
  <c r="O354" i="19" s="1"/>
  <c r="AB354" i="19"/>
  <c r="P353" i="19"/>
  <c r="O353" i="19" s="1"/>
  <c r="X356" i="18"/>
  <c r="AC355" i="18"/>
  <c r="AB355" i="18"/>
  <c r="S355" i="18"/>
  <c r="U355" i="18" s="1"/>
  <c r="Z356" i="18"/>
  <c r="Y356" i="18"/>
  <c r="AD355" i="18"/>
  <c r="X356" i="16"/>
  <c r="AC355" i="16"/>
  <c r="Z356" i="16"/>
  <c r="Y356" i="16"/>
  <c r="AD355" i="16"/>
  <c r="S355" i="16"/>
  <c r="U355" i="16" s="1"/>
  <c r="AB355" i="16"/>
  <c r="N353" i="15"/>
  <c r="X355" i="15"/>
  <c r="AC354" i="15"/>
  <c r="AD354" i="15"/>
  <c r="Z355" i="15"/>
  <c r="Y355" i="15"/>
  <c r="AB354" i="15"/>
  <c r="S354" i="15"/>
  <c r="U354" i="15" s="1"/>
  <c r="P354" i="15" s="1"/>
  <c r="AC354" i="14"/>
  <c r="X355" i="14"/>
  <c r="AD354" i="14"/>
  <c r="Z355" i="14"/>
  <c r="Y355" i="14"/>
  <c r="AB354" i="14"/>
  <c r="S354" i="14"/>
  <c r="U354" i="14" s="1"/>
  <c r="P354" i="14" s="1"/>
  <c r="O354" i="14" s="1"/>
  <c r="X356" i="13"/>
  <c r="AB355" i="13"/>
  <c r="S355" i="13"/>
  <c r="AD355" i="13"/>
  <c r="Z356" i="13"/>
  <c r="Y356" i="13"/>
  <c r="AC355" i="13"/>
  <c r="U352" i="13"/>
  <c r="P352" i="13" s="1"/>
  <c r="O352" i="13" s="1"/>
  <c r="O354" i="15" l="1"/>
  <c r="N354" i="15" s="1"/>
  <c r="X356" i="19"/>
  <c r="AC355" i="19"/>
  <c r="S355" i="19"/>
  <c r="U355" i="19" s="1"/>
  <c r="AB355" i="19"/>
  <c r="Z356" i="19"/>
  <c r="AD355" i="19"/>
  <c r="Y356" i="19"/>
  <c r="Z357" i="18"/>
  <c r="Y357" i="18"/>
  <c r="AD356" i="18"/>
  <c r="X357" i="18"/>
  <c r="AC356" i="18"/>
  <c r="AB356" i="18"/>
  <c r="S356" i="18"/>
  <c r="U356" i="18" s="1"/>
  <c r="P356" i="18" s="1"/>
  <c r="O356" i="18" s="1"/>
  <c r="P355" i="18"/>
  <c r="O355" i="18" s="1"/>
  <c r="P355" i="16"/>
  <c r="O355" i="16" s="1"/>
  <c r="X357" i="16"/>
  <c r="AC356" i="16"/>
  <c r="Z357" i="16"/>
  <c r="AD356" i="16"/>
  <c r="Y357" i="16"/>
  <c r="S356" i="16"/>
  <c r="U356" i="16" s="1"/>
  <c r="P356" i="16" s="1"/>
  <c r="O356" i="16" s="1"/>
  <c r="AB356" i="16"/>
  <c r="Z356" i="15"/>
  <c r="AD355" i="15"/>
  <c r="Y356" i="15"/>
  <c r="X356" i="15"/>
  <c r="AC355" i="15"/>
  <c r="AB355" i="15"/>
  <c r="S355" i="15"/>
  <c r="U355" i="15" s="1"/>
  <c r="P355" i="15" s="1"/>
  <c r="O355" i="15" s="1"/>
  <c r="X356" i="14"/>
  <c r="AC355" i="14"/>
  <c r="AD355" i="14"/>
  <c r="Z356" i="14"/>
  <c r="Y356" i="14"/>
  <c r="AB355" i="14"/>
  <c r="S355" i="14"/>
  <c r="U355" i="14" s="1"/>
  <c r="P355" i="14" s="1"/>
  <c r="O355" i="14" s="1"/>
  <c r="Y357" i="13"/>
  <c r="AC356" i="13"/>
  <c r="AD356" i="13"/>
  <c r="Z357" i="13"/>
  <c r="X357" i="13"/>
  <c r="AB356" i="13"/>
  <c r="S356" i="13"/>
  <c r="U353" i="13"/>
  <c r="P353" i="13" s="1"/>
  <c r="O353" i="13" s="1"/>
  <c r="X357" i="19" l="1"/>
  <c r="AC356" i="19"/>
  <c r="P355" i="19"/>
  <c r="O355" i="19" s="1"/>
  <c r="S356" i="19"/>
  <c r="U356" i="19" s="1"/>
  <c r="AB356" i="19"/>
  <c r="Z357" i="19"/>
  <c r="Y357" i="19"/>
  <c r="AD356" i="19"/>
  <c r="AB357" i="18"/>
  <c r="S357" i="18"/>
  <c r="U357" i="18" s="1"/>
  <c r="X358" i="18"/>
  <c r="AC357" i="18"/>
  <c r="Z358" i="18"/>
  <c r="Y358" i="18"/>
  <c r="AD357" i="18"/>
  <c r="S357" i="16"/>
  <c r="U357" i="16" s="1"/>
  <c r="AB357" i="16"/>
  <c r="X358" i="16"/>
  <c r="AC357" i="16"/>
  <c r="Z358" i="16"/>
  <c r="Y358" i="16"/>
  <c r="AD357" i="16"/>
  <c r="N355" i="15"/>
  <c r="AB356" i="15"/>
  <c r="S356" i="15"/>
  <c r="U356" i="15" s="1"/>
  <c r="X357" i="15"/>
  <c r="AC356" i="15"/>
  <c r="Z357" i="15"/>
  <c r="Y357" i="15"/>
  <c r="AD356" i="15"/>
  <c r="X357" i="14"/>
  <c r="AC356" i="14"/>
  <c r="Z357" i="14"/>
  <c r="Y357" i="14"/>
  <c r="AD356" i="14"/>
  <c r="AB356" i="14"/>
  <c r="S356" i="14"/>
  <c r="U356" i="14" s="1"/>
  <c r="P356" i="14" s="1"/>
  <c r="O356" i="14" s="1"/>
  <c r="X358" i="13"/>
  <c r="AB357" i="13"/>
  <c r="S357" i="13"/>
  <c r="AD357" i="13"/>
  <c r="Z358" i="13"/>
  <c r="Y358" i="13"/>
  <c r="AC357" i="13"/>
  <c r="U354" i="13"/>
  <c r="P354" i="13" s="1"/>
  <c r="O354" i="13" s="1"/>
  <c r="Z358" i="19" l="1"/>
  <c r="AD357" i="19"/>
  <c r="Y358" i="19"/>
  <c r="AC357" i="19"/>
  <c r="X358" i="19"/>
  <c r="P356" i="19"/>
  <c r="O356" i="19" s="1"/>
  <c r="S357" i="19"/>
  <c r="U357" i="19" s="1"/>
  <c r="P357" i="19" s="1"/>
  <c r="O357" i="19" s="1"/>
  <c r="AB357" i="19"/>
  <c r="Z359" i="18"/>
  <c r="Y359" i="18"/>
  <c r="AD358" i="18"/>
  <c r="X359" i="18"/>
  <c r="AC358" i="18"/>
  <c r="P357" i="18"/>
  <c r="O357" i="18" s="1"/>
  <c r="AB358" i="18"/>
  <c r="S358" i="18"/>
  <c r="U358" i="18" s="1"/>
  <c r="P358" i="18" s="1"/>
  <c r="O358" i="18" s="1"/>
  <c r="X359" i="16"/>
  <c r="AC358" i="16"/>
  <c r="S358" i="16"/>
  <c r="U358" i="16" s="1"/>
  <c r="AB358" i="16"/>
  <c r="Z359" i="16"/>
  <c r="Y359" i="16"/>
  <c r="AD358" i="16"/>
  <c r="P357" i="16"/>
  <c r="O357" i="16" s="1"/>
  <c r="X358" i="15"/>
  <c r="AC357" i="15"/>
  <c r="AD357" i="15"/>
  <c r="Y358" i="15"/>
  <c r="Z358" i="15"/>
  <c r="AB357" i="15"/>
  <c r="S357" i="15"/>
  <c r="U357" i="15" s="1"/>
  <c r="P357" i="15" s="1"/>
  <c r="P356" i="15"/>
  <c r="O356" i="15" s="1"/>
  <c r="X358" i="14"/>
  <c r="AC357" i="14"/>
  <c r="Z358" i="14"/>
  <c r="Y358" i="14"/>
  <c r="AD357" i="14"/>
  <c r="AB357" i="14"/>
  <c r="S357" i="14"/>
  <c r="U357" i="14" s="1"/>
  <c r="P357" i="14" s="1"/>
  <c r="O357" i="14" s="1"/>
  <c r="Y359" i="13"/>
  <c r="AC358" i="13"/>
  <c r="AD358" i="13"/>
  <c r="Z359" i="13"/>
  <c r="X359" i="13"/>
  <c r="AB358" i="13"/>
  <c r="S358" i="13"/>
  <c r="U355" i="13"/>
  <c r="P355" i="13" s="1"/>
  <c r="O355" i="13" s="1"/>
  <c r="O357" i="15" l="1"/>
  <c r="N357" i="15" s="1"/>
  <c r="AB358" i="19"/>
  <c r="S358" i="19"/>
  <c r="U358" i="19" s="1"/>
  <c r="AC358" i="19"/>
  <c r="X359" i="19"/>
  <c r="Y359" i="19"/>
  <c r="Z359" i="19"/>
  <c r="AD358" i="19"/>
  <c r="AB359" i="18"/>
  <c r="S359" i="18"/>
  <c r="U359" i="18" s="1"/>
  <c r="X360" i="18"/>
  <c r="AC359" i="18"/>
  <c r="Z360" i="18"/>
  <c r="Y360" i="18"/>
  <c r="AD359" i="18"/>
  <c r="X360" i="16"/>
  <c r="AC359" i="16"/>
  <c r="Z360" i="16"/>
  <c r="AD359" i="16"/>
  <c r="Y360" i="16"/>
  <c r="P358" i="16"/>
  <c r="O358" i="16" s="1"/>
  <c r="S359" i="16"/>
  <c r="U359" i="16" s="1"/>
  <c r="AB359" i="16"/>
  <c r="N356" i="15"/>
  <c r="Z359" i="15"/>
  <c r="AD358" i="15"/>
  <c r="Y359" i="15"/>
  <c r="X359" i="15"/>
  <c r="AC358" i="15"/>
  <c r="AB358" i="15"/>
  <c r="S358" i="15"/>
  <c r="U358" i="15" s="1"/>
  <c r="X359" i="14"/>
  <c r="AC358" i="14"/>
  <c r="AD358" i="14"/>
  <c r="Z359" i="14"/>
  <c r="Y359" i="14"/>
  <c r="AB358" i="14"/>
  <c r="S358" i="14"/>
  <c r="U358" i="14" s="1"/>
  <c r="X360" i="13"/>
  <c r="AB359" i="13"/>
  <c r="S359" i="13"/>
  <c r="AD359" i="13"/>
  <c r="Z360" i="13"/>
  <c r="Y360" i="13"/>
  <c r="AC359" i="13"/>
  <c r="U356" i="13"/>
  <c r="P356" i="13" s="1"/>
  <c r="O356" i="13" s="1"/>
  <c r="AD359" i="19" l="1"/>
  <c r="Y360" i="19"/>
  <c r="Z360" i="19"/>
  <c r="AB359" i="19"/>
  <c r="S359" i="19"/>
  <c r="U359" i="19" s="1"/>
  <c r="P358" i="19"/>
  <c r="O358" i="19" s="1"/>
  <c r="AC359" i="19"/>
  <c r="X360" i="19"/>
  <c r="X361" i="18"/>
  <c r="AC360" i="18"/>
  <c r="AB360" i="18"/>
  <c r="S360" i="18"/>
  <c r="U360" i="18" s="1"/>
  <c r="Z361" i="18"/>
  <c r="Y361" i="18"/>
  <c r="AD360" i="18"/>
  <c r="P359" i="18"/>
  <c r="O359" i="18" s="1"/>
  <c r="X361" i="16"/>
  <c r="AC360" i="16"/>
  <c r="P359" i="16"/>
  <c r="O359" i="16" s="1"/>
  <c r="Z361" i="16"/>
  <c r="Y361" i="16"/>
  <c r="AD360" i="16"/>
  <c r="S360" i="16"/>
  <c r="U360" i="16" s="1"/>
  <c r="P360" i="16" s="1"/>
  <c r="O360" i="16" s="1"/>
  <c r="AB360" i="16"/>
  <c r="P358" i="15"/>
  <c r="O358" i="15" s="1"/>
  <c r="X360" i="15"/>
  <c r="AC359" i="15"/>
  <c r="AB359" i="15"/>
  <c r="S359" i="15"/>
  <c r="U359" i="15" s="1"/>
  <c r="Z360" i="15"/>
  <c r="Y360" i="15"/>
  <c r="AD359" i="15"/>
  <c r="Z360" i="14"/>
  <c r="AD359" i="14"/>
  <c r="Y360" i="14"/>
  <c r="P358" i="14"/>
  <c r="O358" i="14" s="1"/>
  <c r="X360" i="14"/>
  <c r="AC359" i="14"/>
  <c r="S359" i="14"/>
  <c r="U359" i="14" s="1"/>
  <c r="P359" i="14" s="1"/>
  <c r="O359" i="14" s="1"/>
  <c r="AB359" i="14"/>
  <c r="Y361" i="13"/>
  <c r="AC360" i="13"/>
  <c r="AD360" i="13"/>
  <c r="Z361" i="13"/>
  <c r="X361" i="13"/>
  <c r="AB360" i="13"/>
  <c r="S360" i="13"/>
  <c r="U357" i="13"/>
  <c r="P357" i="13" s="1"/>
  <c r="O357" i="13" s="1"/>
  <c r="S360" i="19" l="1"/>
  <c r="U360" i="19" s="1"/>
  <c r="AB360" i="19"/>
  <c r="Y361" i="19"/>
  <c r="AD360" i="19"/>
  <c r="Z361" i="19"/>
  <c r="P359" i="19"/>
  <c r="O359" i="19" s="1"/>
  <c r="X361" i="19"/>
  <c r="AC360" i="19"/>
  <c r="X362" i="18"/>
  <c r="AC361" i="18"/>
  <c r="Z362" i="18"/>
  <c r="Y362" i="18"/>
  <c r="AD361" i="18"/>
  <c r="P360" i="18"/>
  <c r="O360" i="18" s="1"/>
  <c r="AB361" i="18"/>
  <c r="S361" i="18"/>
  <c r="U361" i="18" s="1"/>
  <c r="P361" i="18" s="1"/>
  <c r="O361" i="18" s="1"/>
  <c r="X362" i="16"/>
  <c r="AC361" i="16"/>
  <c r="Z362" i="16"/>
  <c r="Y362" i="16"/>
  <c r="AD361" i="16"/>
  <c r="S361" i="16"/>
  <c r="U361" i="16" s="1"/>
  <c r="AB361" i="16"/>
  <c r="N358" i="15"/>
  <c r="AD360" i="15"/>
  <c r="Z361" i="15"/>
  <c r="Y361" i="15"/>
  <c r="X361" i="15"/>
  <c r="AC360" i="15"/>
  <c r="P359" i="15"/>
  <c r="AB360" i="15"/>
  <c r="S360" i="15"/>
  <c r="U360" i="15" s="1"/>
  <c r="P360" i="15" s="1"/>
  <c r="S360" i="14"/>
  <c r="U360" i="14" s="1"/>
  <c r="AB360" i="14"/>
  <c r="AC360" i="14"/>
  <c r="X361" i="14"/>
  <c r="Z361" i="14"/>
  <c r="Y361" i="14"/>
  <c r="AD360" i="14"/>
  <c r="AD361" i="13"/>
  <c r="Z362" i="13"/>
  <c r="X362" i="13"/>
  <c r="AB361" i="13"/>
  <c r="S361" i="13"/>
  <c r="Y362" i="13"/>
  <c r="AC361" i="13"/>
  <c r="U358" i="13"/>
  <c r="P358" i="13" s="1"/>
  <c r="O358" i="13" s="1"/>
  <c r="O360" i="15" l="1"/>
  <c r="N360" i="15" s="1"/>
  <c r="O359" i="15"/>
  <c r="N359" i="15" s="1"/>
  <c r="S361" i="19"/>
  <c r="U361" i="19" s="1"/>
  <c r="AB361" i="19"/>
  <c r="X362" i="19"/>
  <c r="AC361" i="19"/>
  <c r="Z362" i="19"/>
  <c r="AD361" i="19"/>
  <c r="Y362" i="19"/>
  <c r="P360" i="19"/>
  <c r="O360" i="19" s="1"/>
  <c r="Z363" i="18"/>
  <c r="Y363" i="18"/>
  <c r="AD362" i="18"/>
  <c r="X363" i="18"/>
  <c r="AC362" i="18"/>
  <c r="AB362" i="18"/>
  <c r="S362" i="18"/>
  <c r="U362" i="18" s="1"/>
  <c r="P362" i="18" s="1"/>
  <c r="O362" i="18" s="1"/>
  <c r="P361" i="16"/>
  <c r="O361" i="16" s="1"/>
  <c r="Z363" i="16"/>
  <c r="AD362" i="16"/>
  <c r="Y363" i="16"/>
  <c r="X363" i="16"/>
  <c r="AC362" i="16"/>
  <c r="S362" i="16"/>
  <c r="U362" i="16" s="1"/>
  <c r="P362" i="16" s="1"/>
  <c r="O362" i="16" s="1"/>
  <c r="AB362" i="16"/>
  <c r="X362" i="15"/>
  <c r="AC361" i="15"/>
  <c r="Z362" i="15"/>
  <c r="AD361" i="15"/>
  <c r="Y362" i="15"/>
  <c r="AB361" i="15"/>
  <c r="S361" i="15"/>
  <c r="U361" i="15" s="1"/>
  <c r="P361" i="15" s="1"/>
  <c r="X362" i="14"/>
  <c r="AC361" i="14"/>
  <c r="Y362" i="14"/>
  <c r="AD361" i="14"/>
  <c r="Z362" i="14"/>
  <c r="S361" i="14"/>
  <c r="U361" i="14" s="1"/>
  <c r="P361" i="14" s="1"/>
  <c r="O361" i="14" s="1"/>
  <c r="AB361" i="14"/>
  <c r="P360" i="14"/>
  <c r="O360" i="14" s="1"/>
  <c r="X363" i="13"/>
  <c r="S362" i="13"/>
  <c r="AB362" i="13"/>
  <c r="Y363" i="13"/>
  <c r="AC362" i="13"/>
  <c r="AD362" i="13"/>
  <c r="Z363" i="13"/>
  <c r="U359" i="13"/>
  <c r="P359" i="13" s="1"/>
  <c r="O359" i="13" s="1"/>
  <c r="O361" i="15" l="1"/>
  <c r="N361" i="15" s="1"/>
  <c r="X363" i="19"/>
  <c r="AC362" i="19"/>
  <c r="Z363" i="19"/>
  <c r="Y363" i="19"/>
  <c r="AD362" i="19"/>
  <c r="S362" i="19"/>
  <c r="U362" i="19" s="1"/>
  <c r="AB362" i="19"/>
  <c r="P361" i="19"/>
  <c r="O361" i="19" s="1"/>
  <c r="AB363" i="18"/>
  <c r="S363" i="18"/>
  <c r="U363" i="18" s="1"/>
  <c r="X364" i="18"/>
  <c r="AC363" i="18"/>
  <c r="Z364" i="18"/>
  <c r="Y364" i="18"/>
  <c r="AD363" i="18"/>
  <c r="S363" i="16"/>
  <c r="U363" i="16" s="1"/>
  <c r="AB363" i="16"/>
  <c r="Z364" i="16"/>
  <c r="Y364" i="16"/>
  <c r="AD363" i="16"/>
  <c r="X364" i="16"/>
  <c r="AC363" i="16"/>
  <c r="Z363" i="15"/>
  <c r="Y363" i="15"/>
  <c r="AD362" i="15"/>
  <c r="X363" i="15"/>
  <c r="AC362" i="15"/>
  <c r="AB362" i="15"/>
  <c r="S362" i="15"/>
  <c r="U362" i="15" s="1"/>
  <c r="P362" i="15" s="1"/>
  <c r="Z363" i="14"/>
  <c r="Y363" i="14"/>
  <c r="AD362" i="14"/>
  <c r="AC362" i="14"/>
  <c r="X363" i="14"/>
  <c r="AB362" i="14"/>
  <c r="S362" i="14"/>
  <c r="U362" i="14" s="1"/>
  <c r="P362" i="14" s="1"/>
  <c r="O362" i="14" s="1"/>
  <c r="AD363" i="13"/>
  <c r="Z364" i="13"/>
  <c r="Y364" i="13"/>
  <c r="AC363" i="13"/>
  <c r="X364" i="13"/>
  <c r="AB363" i="13"/>
  <c r="S363" i="13"/>
  <c r="U360" i="13"/>
  <c r="P360" i="13" s="1"/>
  <c r="O360" i="13" s="1"/>
  <c r="O362" i="15" l="1"/>
  <c r="N362" i="15" s="1"/>
  <c r="AC363" i="19"/>
  <c r="X364" i="19"/>
  <c r="Z364" i="19"/>
  <c r="AD363" i="19"/>
  <c r="Y364" i="19"/>
  <c r="P362" i="19"/>
  <c r="O362" i="19" s="1"/>
  <c r="AB363" i="19"/>
  <c r="S363" i="19"/>
  <c r="U363" i="19" s="1"/>
  <c r="P363" i="19" s="1"/>
  <c r="O363" i="19" s="1"/>
  <c r="AB364" i="18"/>
  <c r="S364" i="18"/>
  <c r="U364" i="18" s="1"/>
  <c r="Z365" i="18"/>
  <c r="Y365" i="18"/>
  <c r="AD364" i="18"/>
  <c r="P363" i="18"/>
  <c r="O363" i="18" s="1"/>
  <c r="X365" i="18"/>
  <c r="AC364" i="18"/>
  <c r="S364" i="16"/>
  <c r="U364" i="16" s="1"/>
  <c r="AB364" i="16"/>
  <c r="X365" i="16"/>
  <c r="AC364" i="16"/>
  <c r="Z365" i="16"/>
  <c r="Y365" i="16"/>
  <c r="AD364" i="16"/>
  <c r="P363" i="16"/>
  <c r="O363" i="16" s="1"/>
  <c r="X364" i="15"/>
  <c r="AC363" i="15"/>
  <c r="AB363" i="15"/>
  <c r="S363" i="15"/>
  <c r="U363" i="15" s="1"/>
  <c r="AD363" i="15"/>
  <c r="Y364" i="15"/>
  <c r="Z364" i="15"/>
  <c r="AB363" i="14"/>
  <c r="S363" i="14"/>
  <c r="U363" i="14" s="1"/>
  <c r="AC363" i="14"/>
  <c r="X364" i="14"/>
  <c r="AD363" i="14"/>
  <c r="Y364" i="14"/>
  <c r="Z364" i="14"/>
  <c r="Y365" i="13"/>
  <c r="AC364" i="13"/>
  <c r="X365" i="13"/>
  <c r="AB364" i="13"/>
  <c r="S364" i="13"/>
  <c r="AD364" i="13"/>
  <c r="Z365" i="13"/>
  <c r="U361" i="13"/>
  <c r="P361" i="13" s="1"/>
  <c r="O361" i="13" s="1"/>
  <c r="Y365" i="19" l="1"/>
  <c r="Z365" i="19"/>
  <c r="AD364" i="19"/>
  <c r="AC364" i="19"/>
  <c r="X365" i="19"/>
  <c r="AB364" i="19"/>
  <c r="S364" i="19"/>
  <c r="U364" i="19" s="1"/>
  <c r="P364" i="19" s="1"/>
  <c r="O364" i="19" s="1"/>
  <c r="AB365" i="18"/>
  <c r="S365" i="18"/>
  <c r="U365" i="18" s="1"/>
  <c r="Z366" i="18"/>
  <c r="Y366" i="18"/>
  <c r="AD365" i="18"/>
  <c r="P364" i="18"/>
  <c r="O364" i="18" s="1"/>
  <c r="X366" i="18"/>
  <c r="AC365" i="18"/>
  <c r="X366" i="16"/>
  <c r="AC365" i="16"/>
  <c r="Z366" i="16"/>
  <c r="AD365" i="16"/>
  <c r="Y366" i="16"/>
  <c r="S365" i="16"/>
  <c r="U365" i="16" s="1"/>
  <c r="P365" i="16" s="1"/>
  <c r="O365" i="16" s="1"/>
  <c r="AB365" i="16"/>
  <c r="P364" i="16"/>
  <c r="O364" i="16" s="1"/>
  <c r="P363" i="15"/>
  <c r="Z365" i="15"/>
  <c r="AD364" i="15"/>
  <c r="Y365" i="15"/>
  <c r="X365" i="15"/>
  <c r="AC364" i="15"/>
  <c r="AB364" i="15"/>
  <c r="S364" i="15"/>
  <c r="U364" i="15" s="1"/>
  <c r="P364" i="15" s="1"/>
  <c r="AD364" i="14"/>
  <c r="Z365" i="14"/>
  <c r="Y365" i="14"/>
  <c r="S364" i="14"/>
  <c r="U364" i="14" s="1"/>
  <c r="AB364" i="14"/>
  <c r="AC364" i="14"/>
  <c r="X365" i="14"/>
  <c r="P363" i="14"/>
  <c r="O363" i="14" s="1"/>
  <c r="AD365" i="13"/>
  <c r="Z366" i="13"/>
  <c r="X366" i="13"/>
  <c r="AB365" i="13"/>
  <c r="S365" i="13"/>
  <c r="Y366" i="13"/>
  <c r="AC365" i="13"/>
  <c r="U362" i="13"/>
  <c r="P362" i="13" s="1"/>
  <c r="O362" i="13" s="1"/>
  <c r="O363" i="15" l="1"/>
  <c r="N363" i="15" s="1"/>
  <c r="O364" i="15"/>
  <c r="N364" i="15" s="1"/>
  <c r="AB365" i="19"/>
  <c r="S365" i="19"/>
  <c r="U365" i="19" s="1"/>
  <c r="AD365" i="19"/>
  <c r="Y366" i="19"/>
  <c r="Z366" i="19"/>
  <c r="AC365" i="19"/>
  <c r="X366" i="19"/>
  <c r="AB366" i="18"/>
  <c r="S366" i="18"/>
  <c r="U366" i="18" s="1"/>
  <c r="Z367" i="18"/>
  <c r="Y367" i="18"/>
  <c r="AD366" i="18"/>
  <c r="X367" i="18"/>
  <c r="AC366" i="18"/>
  <c r="P365" i="18"/>
  <c r="O365" i="18" s="1"/>
  <c r="X367" i="16"/>
  <c r="AC366" i="16"/>
  <c r="Z367" i="16"/>
  <c r="Y367" i="16"/>
  <c r="AD366" i="16"/>
  <c r="S366" i="16"/>
  <c r="U366" i="16" s="1"/>
  <c r="AB366" i="16"/>
  <c r="AB365" i="15"/>
  <c r="S365" i="15"/>
  <c r="U365" i="15" s="1"/>
  <c r="X366" i="15"/>
  <c r="AC365" i="15"/>
  <c r="Z366" i="15"/>
  <c r="Y366" i="15"/>
  <c r="AD365" i="15"/>
  <c r="AB365" i="14"/>
  <c r="S365" i="14"/>
  <c r="U365" i="14" s="1"/>
  <c r="P364" i="14"/>
  <c r="O364" i="14" s="1"/>
  <c r="X366" i="14"/>
  <c r="AC365" i="14"/>
  <c r="Y366" i="14"/>
  <c r="Z366" i="14"/>
  <c r="AD365" i="14"/>
  <c r="Y367" i="13"/>
  <c r="AC366" i="13"/>
  <c r="X367" i="13"/>
  <c r="AB366" i="13"/>
  <c r="S366" i="13"/>
  <c r="AD366" i="13"/>
  <c r="Z367" i="13"/>
  <c r="U363" i="13"/>
  <c r="P363" i="13" s="1"/>
  <c r="O363" i="13" s="1"/>
  <c r="S366" i="19" l="1"/>
  <c r="U366" i="19" s="1"/>
  <c r="AB366" i="19"/>
  <c r="X367" i="19"/>
  <c r="AC366" i="19"/>
  <c r="Y367" i="19"/>
  <c r="AD366" i="19"/>
  <c r="Z367" i="19"/>
  <c r="P365" i="19"/>
  <c r="O365" i="19" s="1"/>
  <c r="Z368" i="18"/>
  <c r="Y368" i="18"/>
  <c r="AD367" i="18"/>
  <c r="P366" i="18"/>
  <c r="O366" i="18" s="1"/>
  <c r="AB367" i="18"/>
  <c r="S367" i="18"/>
  <c r="U367" i="18" s="1"/>
  <c r="P367" i="18" s="1"/>
  <c r="O367" i="18" s="1"/>
  <c r="X368" i="18"/>
  <c r="AC367" i="18"/>
  <c r="P366" i="16"/>
  <c r="O366" i="16" s="1"/>
  <c r="X368" i="16"/>
  <c r="AC367" i="16"/>
  <c r="Z368" i="16"/>
  <c r="Y368" i="16"/>
  <c r="AD367" i="16"/>
  <c r="S367" i="16"/>
  <c r="U367" i="16" s="1"/>
  <c r="AB367" i="16"/>
  <c r="X367" i="15"/>
  <c r="AC366" i="15"/>
  <c r="P365" i="15"/>
  <c r="AD366" i="15"/>
  <c r="Z367" i="15"/>
  <c r="Y367" i="15"/>
  <c r="AB366" i="15"/>
  <c r="S366" i="15"/>
  <c r="U366" i="15" s="1"/>
  <c r="P366" i="15" s="1"/>
  <c r="Z367" i="14"/>
  <c r="Y367" i="14"/>
  <c r="AD366" i="14"/>
  <c r="S366" i="14"/>
  <c r="U366" i="14" s="1"/>
  <c r="AB366" i="14"/>
  <c r="X367" i="14"/>
  <c r="AC366" i="14"/>
  <c r="P365" i="14"/>
  <c r="O365" i="14" s="1"/>
  <c r="AD367" i="13"/>
  <c r="Z368" i="13"/>
  <c r="X368" i="13"/>
  <c r="AB367" i="13"/>
  <c r="S367" i="13"/>
  <c r="Y368" i="13"/>
  <c r="AC367" i="13"/>
  <c r="U364" i="13"/>
  <c r="P364" i="13" s="1"/>
  <c r="O364" i="13" s="1"/>
  <c r="O366" i="15" l="1"/>
  <c r="N366" i="15" s="1"/>
  <c r="O365" i="15"/>
  <c r="N365" i="15" s="1"/>
  <c r="S367" i="19"/>
  <c r="U367" i="19" s="1"/>
  <c r="AB367" i="19"/>
  <c r="Y368" i="19"/>
  <c r="AD367" i="19"/>
  <c r="Z368" i="19"/>
  <c r="X368" i="19"/>
  <c r="AC367" i="19"/>
  <c r="P366" i="19"/>
  <c r="O366" i="19" s="1"/>
  <c r="AB368" i="18"/>
  <c r="S368" i="18"/>
  <c r="U368" i="18" s="1"/>
  <c r="X369" i="18"/>
  <c r="AC368" i="18"/>
  <c r="Z369" i="18"/>
  <c r="Y369" i="18"/>
  <c r="AD368" i="18"/>
  <c r="Z369" i="16"/>
  <c r="AD368" i="16"/>
  <c r="Y369" i="16"/>
  <c r="P367" i="16"/>
  <c r="O367" i="16" s="1"/>
  <c r="X369" i="16"/>
  <c r="AC368" i="16"/>
  <c r="S368" i="16"/>
  <c r="U368" i="16" s="1"/>
  <c r="AB368" i="16"/>
  <c r="X368" i="15"/>
  <c r="AC367" i="15"/>
  <c r="Z368" i="15"/>
  <c r="AD367" i="15"/>
  <c r="Y368" i="15"/>
  <c r="AB367" i="15"/>
  <c r="S367" i="15"/>
  <c r="U367" i="15" s="1"/>
  <c r="P367" i="15" s="1"/>
  <c r="S367" i="14"/>
  <c r="U367" i="14" s="1"/>
  <c r="AB367" i="14"/>
  <c r="P366" i="14"/>
  <c r="O366" i="14" s="1"/>
  <c r="X368" i="14"/>
  <c r="AC367" i="14"/>
  <c r="Y368" i="14"/>
  <c r="AD367" i="14"/>
  <c r="Z368" i="14"/>
  <c r="Y369" i="13"/>
  <c r="AC368" i="13"/>
  <c r="X369" i="13"/>
  <c r="AB368" i="13"/>
  <c r="S368" i="13"/>
  <c r="AD368" i="13"/>
  <c r="Z369" i="13"/>
  <c r="U365" i="13"/>
  <c r="P365" i="13" s="1"/>
  <c r="O365" i="13" s="1"/>
  <c r="O367" i="15" l="1"/>
  <c r="N367" i="15" s="1"/>
  <c r="S368" i="19"/>
  <c r="U368" i="19" s="1"/>
  <c r="AB368" i="19"/>
  <c r="Z369" i="19"/>
  <c r="Y369" i="19"/>
  <c r="AD368" i="19"/>
  <c r="AC368" i="19"/>
  <c r="X369" i="19"/>
  <c r="P367" i="19"/>
  <c r="O367" i="19" s="1"/>
  <c r="X370" i="18"/>
  <c r="AC369" i="18"/>
  <c r="AB369" i="18"/>
  <c r="S369" i="18"/>
  <c r="U369" i="18" s="1"/>
  <c r="P368" i="18"/>
  <c r="O368" i="18" s="1"/>
  <c r="Z370" i="18"/>
  <c r="Y370" i="18"/>
  <c r="AD369" i="18"/>
  <c r="S369" i="16"/>
  <c r="U369" i="16" s="1"/>
  <c r="AB369" i="16"/>
  <c r="P368" i="16"/>
  <c r="O368" i="16" s="1"/>
  <c r="X370" i="16"/>
  <c r="AC369" i="16"/>
  <c r="Z370" i="16"/>
  <c r="Y370" i="16"/>
  <c r="AD369" i="16"/>
  <c r="X369" i="15"/>
  <c r="AC368" i="15"/>
  <c r="Z369" i="15"/>
  <c r="Y369" i="15"/>
  <c r="AD368" i="15"/>
  <c r="AB368" i="15"/>
  <c r="S368" i="15"/>
  <c r="U368" i="15" s="1"/>
  <c r="P368" i="15" s="1"/>
  <c r="AC368" i="14"/>
  <c r="X369" i="14"/>
  <c r="AB368" i="14"/>
  <c r="S368" i="14"/>
  <c r="U368" i="14" s="1"/>
  <c r="Z369" i="14"/>
  <c r="Y369" i="14"/>
  <c r="AD368" i="14"/>
  <c r="P367" i="14"/>
  <c r="O367" i="14" s="1"/>
  <c r="AD369" i="13"/>
  <c r="Z370" i="13"/>
  <c r="X370" i="13"/>
  <c r="AB369" i="13"/>
  <c r="S369" i="13"/>
  <c r="Y370" i="13"/>
  <c r="AC369" i="13"/>
  <c r="U366" i="13"/>
  <c r="P366" i="13" s="1"/>
  <c r="O366" i="13" s="1"/>
  <c r="O368" i="15" l="1"/>
  <c r="N368" i="15" s="1"/>
  <c r="AC369" i="19"/>
  <c r="X370" i="19"/>
  <c r="S369" i="19"/>
  <c r="U369" i="19" s="1"/>
  <c r="AB369" i="19"/>
  <c r="Z370" i="19"/>
  <c r="Y370" i="19"/>
  <c r="AD369" i="19"/>
  <c r="P368" i="19"/>
  <c r="O368" i="19" s="1"/>
  <c r="Z371" i="18"/>
  <c r="Y371" i="18"/>
  <c r="AD370" i="18"/>
  <c r="P369" i="18"/>
  <c r="O369" i="18" s="1"/>
  <c r="X371" i="18"/>
  <c r="AC370" i="18"/>
  <c r="AB370" i="18"/>
  <c r="S370" i="18"/>
  <c r="U370" i="18" s="1"/>
  <c r="P370" i="18" s="1"/>
  <c r="O370" i="18" s="1"/>
  <c r="X371" i="16"/>
  <c r="AC370" i="16"/>
  <c r="S370" i="16"/>
  <c r="U370" i="16" s="1"/>
  <c r="AB370" i="16"/>
  <c r="Z371" i="16"/>
  <c r="Y371" i="16"/>
  <c r="AD370" i="16"/>
  <c r="P369" i="16"/>
  <c r="O369" i="16" s="1"/>
  <c r="X370" i="15"/>
  <c r="AC369" i="15"/>
  <c r="AD369" i="15"/>
  <c r="Z370" i="15"/>
  <c r="Y370" i="15"/>
  <c r="AB369" i="15"/>
  <c r="S369" i="15"/>
  <c r="U369" i="15" s="1"/>
  <c r="P369" i="15" s="1"/>
  <c r="X370" i="14"/>
  <c r="AC369" i="14"/>
  <c r="AD369" i="14"/>
  <c r="Y370" i="14"/>
  <c r="Z370" i="14"/>
  <c r="P368" i="14"/>
  <c r="O368" i="14" s="1"/>
  <c r="AB369" i="14"/>
  <c r="S369" i="14"/>
  <c r="U369" i="14" s="1"/>
  <c r="P369" i="14" s="1"/>
  <c r="O369" i="14" s="1"/>
  <c r="Y371" i="13"/>
  <c r="AC370" i="13"/>
  <c r="X371" i="13"/>
  <c r="AB370" i="13"/>
  <c r="S370" i="13"/>
  <c r="AD370" i="13"/>
  <c r="Z371" i="13"/>
  <c r="U367" i="13"/>
  <c r="P367" i="13" s="1"/>
  <c r="O367" i="13" s="1"/>
  <c r="O369" i="15" l="1"/>
  <c r="N369" i="15" s="1"/>
  <c r="AD370" i="19"/>
  <c r="Y371" i="19"/>
  <c r="Z371" i="19"/>
  <c r="P369" i="19"/>
  <c r="O369" i="19" s="1"/>
  <c r="S370" i="19"/>
  <c r="U370" i="19" s="1"/>
  <c r="AB370" i="19"/>
  <c r="X371" i="19"/>
  <c r="AC370" i="19"/>
  <c r="AB371" i="18"/>
  <c r="S371" i="18"/>
  <c r="U371" i="18" s="1"/>
  <c r="X372" i="18"/>
  <c r="AC371" i="18"/>
  <c r="Z372" i="18"/>
  <c r="Y372" i="18"/>
  <c r="AD371" i="18"/>
  <c r="X372" i="16"/>
  <c r="AC371" i="16"/>
  <c r="Z372" i="16"/>
  <c r="AD371" i="16"/>
  <c r="Y372" i="16"/>
  <c r="P370" i="16"/>
  <c r="O370" i="16" s="1"/>
  <c r="S371" i="16"/>
  <c r="U371" i="16" s="1"/>
  <c r="P371" i="16" s="1"/>
  <c r="O371" i="16" s="1"/>
  <c r="AB371" i="16"/>
  <c r="Z371" i="15"/>
  <c r="AD370" i="15"/>
  <c r="Y371" i="15"/>
  <c r="X371" i="15"/>
  <c r="AC370" i="15"/>
  <c r="AB370" i="15"/>
  <c r="S370" i="15"/>
  <c r="U370" i="15" s="1"/>
  <c r="P370" i="15" s="1"/>
  <c r="AD370" i="14"/>
  <c r="Z371" i="14"/>
  <c r="Y371" i="14"/>
  <c r="AC370" i="14"/>
  <c r="X371" i="14"/>
  <c r="AB370" i="14"/>
  <c r="S370" i="14"/>
  <c r="U370" i="14" s="1"/>
  <c r="P370" i="14" s="1"/>
  <c r="O370" i="14" s="1"/>
  <c r="X372" i="13"/>
  <c r="AB371" i="13"/>
  <c r="S371" i="13"/>
  <c r="AD371" i="13"/>
  <c r="Z372" i="13"/>
  <c r="Y372" i="13"/>
  <c r="AC371" i="13"/>
  <c r="U368" i="13"/>
  <c r="P368" i="13" s="1"/>
  <c r="O368" i="13" s="1"/>
  <c r="O370" i="15" l="1"/>
  <c r="N370" i="15" s="1"/>
  <c r="S371" i="19"/>
  <c r="U371" i="19" s="1"/>
  <c r="AB371" i="19"/>
  <c r="Y372" i="19"/>
  <c r="AD371" i="19"/>
  <c r="Z372" i="19"/>
  <c r="P370" i="19"/>
  <c r="O370" i="19" s="1"/>
  <c r="X372" i="19"/>
  <c r="AC371" i="19"/>
  <c r="AB372" i="18"/>
  <c r="S372" i="18"/>
  <c r="U372" i="18" s="1"/>
  <c r="X373" i="18"/>
  <c r="AC372" i="18"/>
  <c r="P371" i="18"/>
  <c r="O371" i="18" s="1"/>
  <c r="Z373" i="18"/>
  <c r="Y373" i="18"/>
  <c r="AD372" i="18"/>
  <c r="X373" i="16"/>
  <c r="AC372" i="16"/>
  <c r="Z373" i="16"/>
  <c r="Y373" i="16"/>
  <c r="AD372" i="16"/>
  <c r="S372" i="16"/>
  <c r="U372" i="16" s="1"/>
  <c r="P372" i="16" s="1"/>
  <c r="O372" i="16" s="1"/>
  <c r="AB372" i="16"/>
  <c r="AB371" i="15"/>
  <c r="S371" i="15"/>
  <c r="U371" i="15" s="1"/>
  <c r="X372" i="15"/>
  <c r="AC371" i="15"/>
  <c r="Z372" i="15"/>
  <c r="Y372" i="15"/>
  <c r="AD371" i="15"/>
  <c r="X372" i="14"/>
  <c r="AC371" i="14"/>
  <c r="AB371" i="14"/>
  <c r="S371" i="14"/>
  <c r="U371" i="14" s="1"/>
  <c r="AD371" i="14"/>
  <c r="Y372" i="14"/>
  <c r="Z372" i="14"/>
  <c r="Y373" i="13"/>
  <c r="AC372" i="13"/>
  <c r="AD372" i="13"/>
  <c r="Z373" i="13"/>
  <c r="X373" i="13"/>
  <c r="AB372" i="13"/>
  <c r="S372" i="13"/>
  <c r="U369" i="13"/>
  <c r="P369" i="13" s="1"/>
  <c r="O369" i="13" s="1"/>
  <c r="S372" i="19" l="1"/>
  <c r="U372" i="19" s="1"/>
  <c r="AB372" i="19"/>
  <c r="AC372" i="19"/>
  <c r="X373" i="19"/>
  <c r="Z373" i="19"/>
  <c r="Y373" i="19"/>
  <c r="AD372" i="19"/>
  <c r="P371" i="19"/>
  <c r="O371" i="19" s="1"/>
  <c r="X374" i="18"/>
  <c r="AC373" i="18"/>
  <c r="AB373" i="18"/>
  <c r="S373" i="18"/>
  <c r="U373" i="18" s="1"/>
  <c r="Z374" i="18"/>
  <c r="Y374" i="18"/>
  <c r="AD373" i="18"/>
  <c r="P372" i="18"/>
  <c r="O372" i="18" s="1"/>
  <c r="X374" i="16"/>
  <c r="AC373" i="16"/>
  <c r="Z374" i="16"/>
  <c r="Y374" i="16"/>
  <c r="AD373" i="16"/>
  <c r="S373" i="16"/>
  <c r="U373" i="16" s="1"/>
  <c r="P373" i="16" s="1"/>
  <c r="O373" i="16" s="1"/>
  <c r="AB373" i="16"/>
  <c r="X373" i="15"/>
  <c r="AC372" i="15"/>
  <c r="P371" i="15"/>
  <c r="AD372" i="15"/>
  <c r="Z373" i="15"/>
  <c r="Y373" i="15"/>
  <c r="AB372" i="15"/>
  <c r="S372" i="15"/>
  <c r="U372" i="15" s="1"/>
  <c r="P372" i="15" s="1"/>
  <c r="Z373" i="14"/>
  <c r="Y373" i="14"/>
  <c r="AD372" i="14"/>
  <c r="AC372" i="14"/>
  <c r="X373" i="14"/>
  <c r="P371" i="14"/>
  <c r="O371" i="14" s="1"/>
  <c r="S372" i="14"/>
  <c r="U372" i="14" s="1"/>
  <c r="AB372" i="14"/>
  <c r="X374" i="13"/>
  <c r="AB373" i="13"/>
  <c r="S373" i="13"/>
  <c r="AD373" i="13"/>
  <c r="Z374" i="13"/>
  <c r="Y374" i="13"/>
  <c r="AC373" i="13"/>
  <c r="U370" i="13"/>
  <c r="P370" i="13" s="1"/>
  <c r="O370" i="13" s="1"/>
  <c r="O371" i="15" l="1"/>
  <c r="N371" i="15" s="1"/>
  <c r="O372" i="15"/>
  <c r="N372" i="15" s="1"/>
  <c r="S373" i="19"/>
  <c r="U373" i="19" s="1"/>
  <c r="AB373" i="19"/>
  <c r="Z374" i="19"/>
  <c r="Y374" i="19"/>
  <c r="AD373" i="19"/>
  <c r="AC373" i="19"/>
  <c r="X374" i="19"/>
  <c r="P372" i="19"/>
  <c r="O372" i="19" s="1"/>
  <c r="X375" i="18"/>
  <c r="AC374" i="18"/>
  <c r="P373" i="18"/>
  <c r="O373" i="18" s="1"/>
  <c r="Z375" i="18"/>
  <c r="Y375" i="18"/>
  <c r="AD374" i="18"/>
  <c r="AB374" i="18"/>
  <c r="S374" i="18"/>
  <c r="U374" i="18" s="1"/>
  <c r="P374" i="18" s="1"/>
  <c r="O374" i="18" s="1"/>
  <c r="X375" i="16"/>
  <c r="AC374" i="16"/>
  <c r="Z375" i="16"/>
  <c r="AD374" i="16"/>
  <c r="Y375" i="16"/>
  <c r="S374" i="16"/>
  <c r="U374" i="16" s="1"/>
  <c r="P374" i="16" s="1"/>
  <c r="O374" i="16" s="1"/>
  <c r="AB374" i="16"/>
  <c r="X374" i="15"/>
  <c r="AC373" i="15"/>
  <c r="Z374" i="15"/>
  <c r="AD373" i="15"/>
  <c r="Y374" i="15"/>
  <c r="AB373" i="15"/>
  <c r="S373" i="15"/>
  <c r="U373" i="15" s="1"/>
  <c r="P373" i="15" s="1"/>
  <c r="P372" i="14"/>
  <c r="O372" i="14" s="1"/>
  <c r="S373" i="14"/>
  <c r="U373" i="14" s="1"/>
  <c r="AB373" i="14"/>
  <c r="X374" i="14"/>
  <c r="AC373" i="14"/>
  <c r="Z374" i="14"/>
  <c r="Y374" i="14"/>
  <c r="AD373" i="14"/>
  <c r="Y375" i="13"/>
  <c r="AC374" i="13"/>
  <c r="AD374" i="13"/>
  <c r="Z375" i="13"/>
  <c r="X375" i="13"/>
  <c r="S374" i="13"/>
  <c r="AB374" i="13"/>
  <c r="U371" i="13"/>
  <c r="P371" i="13" s="1"/>
  <c r="O371" i="13" s="1"/>
  <c r="O373" i="15" l="1"/>
  <c r="N373" i="15" s="1"/>
  <c r="S374" i="19"/>
  <c r="U374" i="19" s="1"/>
  <c r="AB374" i="19"/>
  <c r="AD374" i="19"/>
  <c r="Y375" i="19"/>
  <c r="Z375" i="19"/>
  <c r="X375" i="19"/>
  <c r="AC374" i="19"/>
  <c r="P373" i="19"/>
  <c r="O373" i="19" s="1"/>
  <c r="X376" i="18"/>
  <c r="AC375" i="18"/>
  <c r="Z376" i="18"/>
  <c r="Y376" i="18"/>
  <c r="AD375" i="18"/>
  <c r="AB375" i="18"/>
  <c r="S375" i="18"/>
  <c r="U375" i="18" s="1"/>
  <c r="P375" i="18" s="1"/>
  <c r="O375" i="18" s="1"/>
  <c r="X376" i="16"/>
  <c r="AC375" i="16"/>
  <c r="Z376" i="16"/>
  <c r="Y376" i="16"/>
  <c r="AD375" i="16"/>
  <c r="S375" i="16"/>
  <c r="U375" i="16" s="1"/>
  <c r="P375" i="16" s="1"/>
  <c r="O375" i="16" s="1"/>
  <c r="AB375" i="16"/>
  <c r="Z375" i="15"/>
  <c r="Y375" i="15"/>
  <c r="AD374" i="15"/>
  <c r="X375" i="15"/>
  <c r="AC374" i="15"/>
  <c r="AB374" i="15"/>
  <c r="S374" i="15"/>
  <c r="U374" i="15" s="1"/>
  <c r="P374" i="15" s="1"/>
  <c r="AC374" i="14"/>
  <c r="X375" i="14"/>
  <c r="P373" i="14"/>
  <c r="O373" i="14" s="1"/>
  <c r="AD374" i="14"/>
  <c r="Z375" i="14"/>
  <c r="Y375" i="14"/>
  <c r="S374" i="14"/>
  <c r="U374" i="14" s="1"/>
  <c r="AB374" i="14"/>
  <c r="X376" i="13"/>
  <c r="AB375" i="13"/>
  <c r="S375" i="13"/>
  <c r="AD375" i="13"/>
  <c r="Z376" i="13"/>
  <c r="Y376" i="13"/>
  <c r="AC375" i="13"/>
  <c r="U372" i="13"/>
  <c r="P372" i="13" s="1"/>
  <c r="O372" i="13" s="1"/>
  <c r="O374" i="15" l="1"/>
  <c r="N374" i="15" s="1"/>
  <c r="S375" i="19"/>
  <c r="U375" i="19" s="1"/>
  <c r="AB375" i="19"/>
  <c r="Y376" i="19"/>
  <c r="AD375" i="19"/>
  <c r="Z376" i="19"/>
  <c r="X376" i="19"/>
  <c r="AC375" i="19"/>
  <c r="P374" i="19"/>
  <c r="O374" i="19" s="1"/>
  <c r="X377" i="18"/>
  <c r="AC376" i="18"/>
  <c r="Z377" i="18"/>
  <c r="Y377" i="18"/>
  <c r="AD376" i="18"/>
  <c r="AB376" i="18"/>
  <c r="S376" i="18"/>
  <c r="U376" i="18" s="1"/>
  <c r="P376" i="18" s="1"/>
  <c r="O376" i="18" s="1"/>
  <c r="Z377" i="16"/>
  <c r="Y377" i="16"/>
  <c r="AD376" i="16"/>
  <c r="X377" i="16"/>
  <c r="AC376" i="16"/>
  <c r="S376" i="16"/>
  <c r="U376" i="16" s="1"/>
  <c r="P376" i="16" s="1"/>
  <c r="O376" i="16" s="1"/>
  <c r="AB376" i="16"/>
  <c r="AB375" i="15"/>
  <c r="S375" i="15"/>
  <c r="U375" i="15" s="1"/>
  <c r="X376" i="15"/>
  <c r="AC375" i="15"/>
  <c r="AD375" i="15"/>
  <c r="Y376" i="15"/>
  <c r="Z376" i="15"/>
  <c r="P374" i="14"/>
  <c r="O374" i="14" s="1"/>
  <c r="Y376" i="14"/>
  <c r="AD375" i="14"/>
  <c r="Z376" i="14"/>
  <c r="AC375" i="14"/>
  <c r="X376" i="14"/>
  <c r="S375" i="14"/>
  <c r="U375" i="14" s="1"/>
  <c r="AB375" i="14"/>
  <c r="Y377" i="13"/>
  <c r="AC376" i="13"/>
  <c r="AD376" i="13"/>
  <c r="Z377" i="13"/>
  <c r="X377" i="13"/>
  <c r="AB376" i="13"/>
  <c r="S376" i="13"/>
  <c r="U373" i="13"/>
  <c r="P373" i="13" s="1"/>
  <c r="O373" i="13" s="1"/>
  <c r="S376" i="19" l="1"/>
  <c r="U376" i="19" s="1"/>
  <c r="AB376" i="19"/>
  <c r="AC376" i="19"/>
  <c r="X377" i="19"/>
  <c r="Z377" i="19"/>
  <c r="Y377" i="19"/>
  <c r="AD376" i="19"/>
  <c r="P375" i="19"/>
  <c r="O375" i="19" s="1"/>
  <c r="Z378" i="18"/>
  <c r="Y378" i="18"/>
  <c r="AD377" i="18"/>
  <c r="X378" i="18"/>
  <c r="AC377" i="18"/>
  <c r="AB377" i="18"/>
  <c r="S377" i="18"/>
  <c r="U377" i="18" s="1"/>
  <c r="P377" i="18" s="1"/>
  <c r="O377" i="18" s="1"/>
  <c r="S377" i="16"/>
  <c r="U377" i="16" s="1"/>
  <c r="AB377" i="16"/>
  <c r="X378" i="16"/>
  <c r="AC377" i="16"/>
  <c r="Z378" i="16"/>
  <c r="AD377" i="16"/>
  <c r="Y378" i="16"/>
  <c r="P375" i="15"/>
  <c r="Z377" i="15"/>
  <c r="AD376" i="15"/>
  <c r="Y377" i="15"/>
  <c r="X377" i="15"/>
  <c r="AC376" i="15"/>
  <c r="AB376" i="15"/>
  <c r="S376" i="15"/>
  <c r="U376" i="15" s="1"/>
  <c r="P376" i="15" s="1"/>
  <c r="P375" i="14"/>
  <c r="O375" i="14" s="1"/>
  <c r="S376" i="14"/>
  <c r="U376" i="14" s="1"/>
  <c r="AB376" i="14"/>
  <c r="Z377" i="14"/>
  <c r="Y377" i="14"/>
  <c r="AD376" i="14"/>
  <c r="AC376" i="14"/>
  <c r="X377" i="14"/>
  <c r="X378" i="13"/>
  <c r="AB377" i="13"/>
  <c r="S377" i="13"/>
  <c r="AD377" i="13"/>
  <c r="Z378" i="13"/>
  <c r="Y378" i="13"/>
  <c r="AC377" i="13"/>
  <c r="U374" i="13"/>
  <c r="P374" i="13" s="1"/>
  <c r="O374" i="13" s="1"/>
  <c r="O375" i="15" l="1"/>
  <c r="N375" i="15" s="1"/>
  <c r="O376" i="15"/>
  <c r="N376" i="15" s="1"/>
  <c r="Z378" i="19"/>
  <c r="Y378" i="19"/>
  <c r="AD377" i="19"/>
  <c r="AC377" i="19"/>
  <c r="X378" i="19"/>
  <c r="S377" i="19"/>
  <c r="U377" i="19" s="1"/>
  <c r="AB377" i="19"/>
  <c r="P376" i="19"/>
  <c r="O376" i="19" s="1"/>
  <c r="AB378" i="18"/>
  <c r="S378" i="18"/>
  <c r="U378" i="18" s="1"/>
  <c r="X379" i="18"/>
  <c r="AC378" i="18"/>
  <c r="Z379" i="18"/>
  <c r="Y379" i="18"/>
  <c r="AD378" i="18"/>
  <c r="Z379" i="16"/>
  <c r="Y379" i="16"/>
  <c r="AD378" i="16"/>
  <c r="S378" i="16"/>
  <c r="U378" i="16" s="1"/>
  <c r="AB378" i="16"/>
  <c r="X379" i="16"/>
  <c r="AC378" i="16"/>
  <c r="P377" i="16"/>
  <c r="O377" i="16" s="1"/>
  <c r="AB377" i="15"/>
  <c r="S377" i="15"/>
  <c r="U377" i="15" s="1"/>
  <c r="Z378" i="15"/>
  <c r="Y378" i="15"/>
  <c r="AD377" i="15"/>
  <c r="X378" i="15"/>
  <c r="AC377" i="15"/>
  <c r="S377" i="14"/>
  <c r="U377" i="14" s="1"/>
  <c r="AB377" i="14"/>
  <c r="AC377" i="14"/>
  <c r="X378" i="14"/>
  <c r="AD377" i="14"/>
  <c r="Z378" i="14"/>
  <c r="Y378" i="14"/>
  <c r="P376" i="14"/>
  <c r="O376" i="14" s="1"/>
  <c r="Y379" i="13"/>
  <c r="AC378" i="13"/>
  <c r="AD378" i="13"/>
  <c r="Z379" i="13"/>
  <c r="X379" i="13"/>
  <c r="S378" i="13"/>
  <c r="AB378" i="13"/>
  <c r="U375" i="13"/>
  <c r="P375" i="13" s="1"/>
  <c r="O375" i="13" s="1"/>
  <c r="X379" i="19" l="1"/>
  <c r="AC378" i="19"/>
  <c r="P377" i="19"/>
  <c r="O377" i="19" s="1"/>
  <c r="S378" i="19"/>
  <c r="U378" i="19" s="1"/>
  <c r="AB378" i="19"/>
  <c r="Z379" i="19"/>
  <c r="Y379" i="19"/>
  <c r="AD378" i="19"/>
  <c r="AC379" i="18"/>
  <c r="X380" i="18"/>
  <c r="AB379" i="18"/>
  <c r="S379" i="18"/>
  <c r="U379" i="18" s="1"/>
  <c r="AD379" i="18"/>
  <c r="Y380" i="18"/>
  <c r="Z380" i="18"/>
  <c r="P378" i="18"/>
  <c r="O378" i="18" s="1"/>
  <c r="S379" i="16"/>
  <c r="U379" i="16" s="1"/>
  <c r="AB379" i="16"/>
  <c r="X380" i="16"/>
  <c r="AC379" i="16"/>
  <c r="P378" i="16"/>
  <c r="O378" i="16" s="1"/>
  <c r="Z380" i="16"/>
  <c r="Y380" i="16"/>
  <c r="AD379" i="16"/>
  <c r="P377" i="15"/>
  <c r="AB378" i="15"/>
  <c r="S378" i="15"/>
  <c r="U378" i="15" s="1"/>
  <c r="X379" i="15"/>
  <c r="AC378" i="15"/>
  <c r="Y379" i="15"/>
  <c r="AD378" i="15"/>
  <c r="Z379" i="15"/>
  <c r="X379" i="14"/>
  <c r="AC378" i="14"/>
  <c r="Y379" i="14"/>
  <c r="Z379" i="14"/>
  <c r="AD378" i="14"/>
  <c r="S378" i="14"/>
  <c r="U378" i="14" s="1"/>
  <c r="P378" i="14" s="1"/>
  <c r="O378" i="14" s="1"/>
  <c r="AB378" i="14"/>
  <c r="P377" i="14"/>
  <c r="O377" i="14" s="1"/>
  <c r="X380" i="13"/>
  <c r="AB379" i="13"/>
  <c r="S379" i="13"/>
  <c r="AD379" i="13"/>
  <c r="Z380" i="13"/>
  <c r="Y380" i="13"/>
  <c r="AC379" i="13"/>
  <c r="U376" i="13"/>
  <c r="P376" i="13" s="1"/>
  <c r="O376" i="13" s="1"/>
  <c r="O377" i="15" l="1"/>
  <c r="N377" i="15" s="1"/>
  <c r="P378" i="19"/>
  <c r="O378" i="19" s="1"/>
  <c r="AC379" i="19"/>
  <c r="X380" i="19"/>
  <c r="Z380" i="19"/>
  <c r="Y380" i="19"/>
  <c r="AD379" i="19"/>
  <c r="S379" i="19"/>
  <c r="U379" i="19" s="1"/>
  <c r="AB379" i="19"/>
  <c r="AC380" i="18"/>
  <c r="X381" i="18"/>
  <c r="P379" i="18"/>
  <c r="O379" i="18" s="1"/>
  <c r="AB380" i="18"/>
  <c r="S380" i="18"/>
  <c r="U380" i="18" s="1"/>
  <c r="AD380" i="18"/>
  <c r="Z381" i="18"/>
  <c r="Y381" i="18"/>
  <c r="Z381" i="16"/>
  <c r="AD380" i="16"/>
  <c r="Y381" i="16"/>
  <c r="X381" i="16"/>
  <c r="AC380" i="16"/>
  <c r="AB380" i="16"/>
  <c r="S380" i="16"/>
  <c r="U380" i="16" s="1"/>
  <c r="P380" i="16" s="1"/>
  <c r="O380" i="16" s="1"/>
  <c r="P379" i="16"/>
  <c r="O379" i="16" s="1"/>
  <c r="AB379" i="15"/>
  <c r="S379" i="15"/>
  <c r="U379" i="15" s="1"/>
  <c r="X380" i="15"/>
  <c r="AC379" i="15"/>
  <c r="P378" i="15"/>
  <c r="AD379" i="15"/>
  <c r="Y380" i="15"/>
  <c r="Z380" i="15"/>
  <c r="Y380" i="14"/>
  <c r="Z380" i="14"/>
  <c r="AD379" i="14"/>
  <c r="X380" i="14"/>
  <c r="AC379" i="14"/>
  <c r="S379" i="14"/>
  <c r="U379" i="14" s="1"/>
  <c r="P379" i="14" s="1"/>
  <c r="O379" i="14" s="1"/>
  <c r="AB379" i="14"/>
  <c r="Y381" i="13"/>
  <c r="AC380" i="13"/>
  <c r="AD380" i="13"/>
  <c r="Z381" i="13"/>
  <c r="X381" i="13"/>
  <c r="AB380" i="13"/>
  <c r="S380" i="13"/>
  <c r="U377" i="13"/>
  <c r="P377" i="13" s="1"/>
  <c r="O377" i="13" s="1"/>
  <c r="O378" i="15" l="1"/>
  <c r="N378" i="15" s="1"/>
  <c r="P379" i="19"/>
  <c r="O379" i="19" s="1"/>
  <c r="AC380" i="19"/>
  <c r="X381" i="19"/>
  <c r="AB380" i="19"/>
  <c r="S380" i="19"/>
  <c r="U380" i="19" s="1"/>
  <c r="Z381" i="19"/>
  <c r="Y381" i="19"/>
  <c r="AD380" i="19"/>
  <c r="AC381" i="18"/>
  <c r="X382" i="18"/>
  <c r="AB381" i="18"/>
  <c r="S381" i="18"/>
  <c r="U381" i="18" s="1"/>
  <c r="Z382" i="18"/>
  <c r="Y382" i="18"/>
  <c r="AD381" i="18"/>
  <c r="P380" i="18"/>
  <c r="O380" i="18" s="1"/>
  <c r="X382" i="16"/>
  <c r="AC381" i="16"/>
  <c r="AB381" i="16"/>
  <c r="S381" i="16"/>
  <c r="U381" i="16" s="1"/>
  <c r="Z382" i="16"/>
  <c r="AD381" i="16"/>
  <c r="Y382" i="16"/>
  <c r="AD380" i="15"/>
  <c r="Y381" i="15"/>
  <c r="Z381" i="15"/>
  <c r="AB380" i="15"/>
  <c r="S380" i="15"/>
  <c r="U380" i="15" s="1"/>
  <c r="P380" i="15" s="1"/>
  <c r="AC380" i="15"/>
  <c r="X381" i="15"/>
  <c r="P379" i="15"/>
  <c r="AB380" i="14"/>
  <c r="S380" i="14"/>
  <c r="U380" i="14" s="1"/>
  <c r="Y381" i="14"/>
  <c r="AD380" i="14"/>
  <c r="Z381" i="14"/>
  <c r="AC380" i="14"/>
  <c r="X381" i="14"/>
  <c r="AD381" i="13"/>
  <c r="Z382" i="13"/>
  <c r="X382" i="13"/>
  <c r="AB381" i="13"/>
  <c r="S381" i="13"/>
  <c r="Y382" i="13"/>
  <c r="AC381" i="13"/>
  <c r="U378" i="13"/>
  <c r="P378" i="13" s="1"/>
  <c r="O378" i="13" s="1"/>
  <c r="O379" i="15" l="1"/>
  <c r="N379" i="15" s="1"/>
  <c r="O380" i="15"/>
  <c r="N380" i="15" s="1"/>
  <c r="Z382" i="19"/>
  <c r="Y382" i="19"/>
  <c r="AD381" i="19"/>
  <c r="P380" i="19"/>
  <c r="O380" i="19" s="1"/>
  <c r="AB381" i="19"/>
  <c r="S381" i="19"/>
  <c r="U381" i="19" s="1"/>
  <c r="P381" i="19" s="1"/>
  <c r="O381" i="19" s="1"/>
  <c r="AC381" i="19"/>
  <c r="X382" i="19"/>
  <c r="AC382" i="18"/>
  <c r="X383" i="18"/>
  <c r="P381" i="18"/>
  <c r="O381" i="18" s="1"/>
  <c r="S382" i="18"/>
  <c r="U382" i="18" s="1"/>
  <c r="AB382" i="18"/>
  <c r="Z383" i="18"/>
  <c r="Y383" i="18"/>
  <c r="AD382" i="18"/>
  <c r="X383" i="16"/>
  <c r="AC382" i="16"/>
  <c r="P381" i="16"/>
  <c r="O381" i="16" s="1"/>
  <c r="Z383" i="16"/>
  <c r="Y383" i="16"/>
  <c r="AD382" i="16"/>
  <c r="AB382" i="16"/>
  <c r="S382" i="16"/>
  <c r="U382" i="16" s="1"/>
  <c r="P382" i="16" s="1"/>
  <c r="O382" i="16" s="1"/>
  <c r="AD381" i="15"/>
  <c r="Y382" i="15"/>
  <c r="Z382" i="15"/>
  <c r="AB381" i="15"/>
  <c r="S381" i="15"/>
  <c r="U381" i="15" s="1"/>
  <c r="P381" i="15" s="1"/>
  <c r="X382" i="15"/>
  <c r="AC381" i="15"/>
  <c r="AB381" i="14"/>
  <c r="S381" i="14"/>
  <c r="U381" i="14" s="1"/>
  <c r="Y382" i="14"/>
  <c r="AD381" i="14"/>
  <c r="Z382" i="14"/>
  <c r="P380" i="14"/>
  <c r="O380" i="14" s="1"/>
  <c r="AC381" i="14"/>
  <c r="X382" i="14"/>
  <c r="Y383" i="13"/>
  <c r="AC382" i="13"/>
  <c r="AD382" i="13"/>
  <c r="Z383" i="13"/>
  <c r="X383" i="13"/>
  <c r="S382" i="13"/>
  <c r="AB382" i="13"/>
  <c r="U379" i="13"/>
  <c r="P379" i="13" s="1"/>
  <c r="O379" i="13" s="1"/>
  <c r="O381" i="15" l="1"/>
  <c r="N381" i="15" s="1"/>
  <c r="AB382" i="19"/>
  <c r="S382" i="19"/>
  <c r="U382" i="19" s="1"/>
  <c r="AC382" i="19"/>
  <c r="X383" i="19"/>
  <c r="Z383" i="19"/>
  <c r="Y383" i="19"/>
  <c r="AD382" i="19"/>
  <c r="P382" i="18"/>
  <c r="O382" i="18" s="1"/>
  <c r="AD383" i="18"/>
  <c r="Y384" i="18"/>
  <c r="Z384" i="18"/>
  <c r="AB383" i="18"/>
  <c r="S383" i="18"/>
  <c r="U383" i="18" s="1"/>
  <c r="P383" i="18" s="1"/>
  <c r="O383" i="18" s="1"/>
  <c r="AC383" i="18"/>
  <c r="X384" i="18"/>
  <c r="Z384" i="16"/>
  <c r="Y384" i="16"/>
  <c r="AD383" i="16"/>
  <c r="X384" i="16"/>
  <c r="AC383" i="16"/>
  <c r="S383" i="16"/>
  <c r="U383" i="16" s="1"/>
  <c r="AB383" i="16"/>
  <c r="AD382" i="15"/>
  <c r="Y383" i="15"/>
  <c r="Z383" i="15"/>
  <c r="X383" i="15"/>
  <c r="AC382" i="15"/>
  <c r="AB382" i="15"/>
  <c r="S382" i="15"/>
  <c r="U382" i="15" s="1"/>
  <c r="P382" i="15" s="1"/>
  <c r="S382" i="14"/>
  <c r="U382" i="14" s="1"/>
  <c r="AB382" i="14"/>
  <c r="Y383" i="14"/>
  <c r="AD382" i="14"/>
  <c r="Z383" i="14"/>
  <c r="X383" i="14"/>
  <c r="AC382" i="14"/>
  <c r="P381" i="14"/>
  <c r="O381" i="14" s="1"/>
  <c r="X384" i="13"/>
  <c r="AB383" i="13"/>
  <c r="S383" i="13"/>
  <c r="AD383" i="13"/>
  <c r="Z384" i="13"/>
  <c r="Y384" i="13"/>
  <c r="AC383" i="13"/>
  <c r="U380" i="13"/>
  <c r="P380" i="13" s="1"/>
  <c r="O380" i="13" s="1"/>
  <c r="O382" i="15" l="1"/>
  <c r="N382" i="15" s="1"/>
  <c r="AC383" i="19"/>
  <c r="X384" i="19"/>
  <c r="Z384" i="19"/>
  <c r="Y384" i="19"/>
  <c r="AD383" i="19"/>
  <c r="S383" i="19"/>
  <c r="U383" i="19" s="1"/>
  <c r="AB383" i="19"/>
  <c r="P382" i="19"/>
  <c r="O382" i="19" s="1"/>
  <c r="AB384" i="18"/>
  <c r="S384" i="18"/>
  <c r="U384" i="18" s="1"/>
  <c r="AD384" i="18"/>
  <c r="Z385" i="18"/>
  <c r="Y385" i="18"/>
  <c r="AC384" i="18"/>
  <c r="X385" i="18"/>
  <c r="P383" i="16"/>
  <c r="O383" i="16" s="1"/>
  <c r="AB384" i="16"/>
  <c r="S384" i="16"/>
  <c r="U384" i="16" s="1"/>
  <c r="X385" i="16"/>
  <c r="AC384" i="16"/>
  <c r="Z385" i="16"/>
  <c r="AD384" i="16"/>
  <c r="Y385" i="16"/>
  <c r="AB383" i="15"/>
  <c r="S383" i="15"/>
  <c r="U383" i="15" s="1"/>
  <c r="AD383" i="15"/>
  <c r="Y384" i="15"/>
  <c r="Z384" i="15"/>
  <c r="AC383" i="15"/>
  <c r="X384" i="15"/>
  <c r="S383" i="14"/>
  <c r="U383" i="14" s="1"/>
  <c r="AB383" i="14"/>
  <c r="Y384" i="14"/>
  <c r="Z384" i="14"/>
  <c r="AD383" i="14"/>
  <c r="X384" i="14"/>
  <c r="AC383" i="14"/>
  <c r="P382" i="14"/>
  <c r="O382" i="14" s="1"/>
  <c r="Y385" i="13"/>
  <c r="AC384" i="13"/>
  <c r="AD384" i="13"/>
  <c r="Z385" i="13"/>
  <c r="X385" i="13"/>
  <c r="AB384" i="13"/>
  <c r="S384" i="13"/>
  <c r="U381" i="13"/>
  <c r="P381" i="13" s="1"/>
  <c r="O381" i="13" s="1"/>
  <c r="Z385" i="19" l="1"/>
  <c r="Y385" i="19"/>
  <c r="AD384" i="19"/>
  <c r="P383" i="19"/>
  <c r="O383" i="19" s="1"/>
  <c r="AC384" i="19"/>
  <c r="X385" i="19"/>
  <c r="AB384" i="19"/>
  <c r="S384" i="19"/>
  <c r="U384" i="19" s="1"/>
  <c r="P384" i="19" s="1"/>
  <c r="O384" i="19" s="1"/>
  <c r="S385" i="18"/>
  <c r="U385" i="18" s="1"/>
  <c r="AB385" i="18"/>
  <c r="AC385" i="18"/>
  <c r="X386" i="18"/>
  <c r="Z386" i="18"/>
  <c r="Y386" i="18"/>
  <c r="AD385" i="18"/>
  <c r="P384" i="18"/>
  <c r="O384" i="18" s="1"/>
  <c r="P384" i="16"/>
  <c r="O384" i="16" s="1"/>
  <c r="X386" i="16"/>
  <c r="AC385" i="16"/>
  <c r="AB385" i="16"/>
  <c r="S385" i="16"/>
  <c r="U385" i="16" s="1"/>
  <c r="Z386" i="16"/>
  <c r="AD385" i="16"/>
  <c r="Y386" i="16"/>
  <c r="X385" i="15"/>
  <c r="AC384" i="15"/>
  <c r="AD384" i="15"/>
  <c r="Y385" i="15"/>
  <c r="Z385" i="15"/>
  <c r="P383" i="15"/>
  <c r="AB384" i="15"/>
  <c r="S384" i="15"/>
  <c r="U384" i="15" s="1"/>
  <c r="P384" i="15" s="1"/>
  <c r="S384" i="14"/>
  <c r="U384" i="14" s="1"/>
  <c r="AB384" i="14"/>
  <c r="Y385" i="14"/>
  <c r="Z385" i="14"/>
  <c r="AD384" i="14"/>
  <c r="AC384" i="14"/>
  <c r="X385" i="14"/>
  <c r="P383" i="14"/>
  <c r="O383" i="14" s="1"/>
  <c r="X386" i="13"/>
  <c r="AB385" i="13"/>
  <c r="S385" i="13"/>
  <c r="AD385" i="13"/>
  <c r="Z386" i="13"/>
  <c r="Y386" i="13"/>
  <c r="AC385" i="13"/>
  <c r="U382" i="13"/>
  <c r="P382" i="13" s="1"/>
  <c r="O382" i="13" s="1"/>
  <c r="O384" i="15" l="1"/>
  <c r="N384" i="15" s="1"/>
  <c r="O383" i="15"/>
  <c r="N383" i="15" s="1"/>
  <c r="AB385" i="19"/>
  <c r="S385" i="19"/>
  <c r="U385" i="19" s="1"/>
  <c r="AC385" i="19"/>
  <c r="X386" i="19"/>
  <c r="Z386" i="19"/>
  <c r="Y386" i="19"/>
  <c r="AD385" i="19"/>
  <c r="AC386" i="18"/>
  <c r="X387" i="18"/>
  <c r="Z387" i="18"/>
  <c r="Y387" i="18"/>
  <c r="AD386" i="18"/>
  <c r="S386" i="18"/>
  <c r="U386" i="18" s="1"/>
  <c r="P386" i="18" s="1"/>
  <c r="O386" i="18" s="1"/>
  <c r="AB386" i="18"/>
  <c r="P385" i="18"/>
  <c r="O385" i="18" s="1"/>
  <c r="P385" i="16"/>
  <c r="O385" i="16" s="1"/>
  <c r="AB386" i="16"/>
  <c r="S386" i="16"/>
  <c r="U386" i="16" s="1"/>
  <c r="X387" i="16"/>
  <c r="AC386" i="16"/>
  <c r="Z387" i="16"/>
  <c r="Y387" i="16"/>
  <c r="AD386" i="16"/>
  <c r="AD385" i="15"/>
  <c r="Y386" i="15"/>
  <c r="Z386" i="15"/>
  <c r="X386" i="15"/>
  <c r="AC385" i="15"/>
  <c r="AB385" i="15"/>
  <c r="S385" i="15"/>
  <c r="U385" i="15" s="1"/>
  <c r="P385" i="15" s="1"/>
  <c r="S385" i="14"/>
  <c r="U385" i="14" s="1"/>
  <c r="AB385" i="14"/>
  <c r="Y386" i="14"/>
  <c r="AD385" i="14"/>
  <c r="Z386" i="14"/>
  <c r="AC385" i="14"/>
  <c r="X386" i="14"/>
  <c r="P384" i="14"/>
  <c r="O384" i="14" s="1"/>
  <c r="Y387" i="13"/>
  <c r="AC386" i="13"/>
  <c r="AD386" i="13"/>
  <c r="Z387" i="13"/>
  <c r="X387" i="13"/>
  <c r="S386" i="13"/>
  <c r="AB386" i="13"/>
  <c r="U383" i="13"/>
  <c r="P383" i="13" s="1"/>
  <c r="O383" i="13" s="1"/>
  <c r="O385" i="15" l="1"/>
  <c r="N385" i="15" s="1"/>
  <c r="AC386" i="19"/>
  <c r="X387" i="19"/>
  <c r="P385" i="19"/>
  <c r="O385" i="19" s="1"/>
  <c r="Z387" i="19"/>
  <c r="Y387" i="19"/>
  <c r="AD386" i="19"/>
  <c r="S386" i="19"/>
  <c r="U386" i="19" s="1"/>
  <c r="AB386" i="19"/>
  <c r="AC387" i="18"/>
  <c r="X388" i="18"/>
  <c r="AD387" i="18"/>
  <c r="Y388" i="18"/>
  <c r="Z388" i="18"/>
  <c r="AB387" i="18"/>
  <c r="S387" i="18"/>
  <c r="U387" i="18" s="1"/>
  <c r="P387" i="18" s="1"/>
  <c r="O387" i="18" s="1"/>
  <c r="Z388" i="16"/>
  <c r="Y388" i="16"/>
  <c r="AD387" i="16"/>
  <c r="P386" i="16"/>
  <c r="O386" i="16" s="1"/>
  <c r="X388" i="16"/>
  <c r="AC387" i="16"/>
  <c r="S387" i="16"/>
  <c r="U387" i="16" s="1"/>
  <c r="P387" i="16" s="1"/>
  <c r="O387" i="16" s="1"/>
  <c r="AB387" i="16"/>
  <c r="AB386" i="15"/>
  <c r="S386" i="15"/>
  <c r="U386" i="15" s="1"/>
  <c r="X387" i="15"/>
  <c r="AC386" i="15"/>
  <c r="AD386" i="15"/>
  <c r="Y387" i="15"/>
  <c r="Z387" i="15"/>
  <c r="AB386" i="14"/>
  <c r="S386" i="14"/>
  <c r="U386" i="14" s="1"/>
  <c r="Y387" i="14"/>
  <c r="AD386" i="14"/>
  <c r="Z387" i="14"/>
  <c r="AC386" i="14"/>
  <c r="X387" i="14"/>
  <c r="P385" i="14"/>
  <c r="O385" i="14" s="1"/>
  <c r="AD387" i="13"/>
  <c r="Z388" i="13"/>
  <c r="X388" i="13"/>
  <c r="AB387" i="13"/>
  <c r="S387" i="13"/>
  <c r="Y388" i="13"/>
  <c r="AC387" i="13"/>
  <c r="U384" i="13"/>
  <c r="P384" i="13" s="1"/>
  <c r="O384" i="13" s="1"/>
  <c r="AC387" i="19" l="1"/>
  <c r="X388" i="19"/>
  <c r="P386" i="19"/>
  <c r="O386" i="19" s="1"/>
  <c r="S387" i="19"/>
  <c r="U387" i="19" s="1"/>
  <c r="AB387" i="19"/>
  <c r="Z388" i="19"/>
  <c r="AD387" i="19"/>
  <c r="Y388" i="19"/>
  <c r="AD388" i="18"/>
  <c r="Z389" i="18"/>
  <c r="Y389" i="18"/>
  <c r="AC388" i="18"/>
  <c r="X389" i="18"/>
  <c r="AB388" i="18"/>
  <c r="S388" i="18"/>
  <c r="U388" i="18" s="1"/>
  <c r="P388" i="18" s="1"/>
  <c r="O388" i="18" s="1"/>
  <c r="AB388" i="16"/>
  <c r="S388" i="16"/>
  <c r="U388" i="16" s="1"/>
  <c r="X389" i="16"/>
  <c r="AC388" i="16"/>
  <c r="Z389" i="16"/>
  <c r="AD388" i="16"/>
  <c r="Y389" i="16"/>
  <c r="AD387" i="15"/>
  <c r="Y388" i="15"/>
  <c r="Z388" i="15"/>
  <c r="X388" i="15"/>
  <c r="AC387" i="15"/>
  <c r="P386" i="15"/>
  <c r="AB387" i="15"/>
  <c r="S387" i="15"/>
  <c r="U387" i="15" s="1"/>
  <c r="P387" i="15" s="1"/>
  <c r="Y388" i="14"/>
  <c r="Z388" i="14"/>
  <c r="AD387" i="14"/>
  <c r="AB387" i="14"/>
  <c r="S387" i="14"/>
  <c r="U387" i="14" s="1"/>
  <c r="P387" i="14" s="1"/>
  <c r="O387" i="14" s="1"/>
  <c r="AC387" i="14"/>
  <c r="X388" i="14"/>
  <c r="P386" i="14"/>
  <c r="O386" i="14" s="1"/>
  <c r="X389" i="13"/>
  <c r="AB388" i="13"/>
  <c r="S388" i="13"/>
  <c r="Y389" i="13"/>
  <c r="AC388" i="13"/>
  <c r="AD388" i="13"/>
  <c r="Z389" i="13"/>
  <c r="U385" i="13"/>
  <c r="P385" i="13" s="1"/>
  <c r="O385" i="13" s="1"/>
  <c r="O387" i="15" l="1"/>
  <c r="N387" i="15" s="1"/>
  <c r="O386" i="15"/>
  <c r="N386" i="15" s="1"/>
  <c r="AC388" i="19"/>
  <c r="X389" i="19"/>
  <c r="AB388" i="19"/>
  <c r="S388" i="19"/>
  <c r="U388" i="19" s="1"/>
  <c r="Z389" i="19"/>
  <c r="Y389" i="19"/>
  <c r="AD388" i="19"/>
  <c r="P387" i="19"/>
  <c r="O387" i="19" s="1"/>
  <c r="S389" i="18"/>
  <c r="U389" i="18" s="1"/>
  <c r="AB389" i="18"/>
  <c r="AC389" i="18"/>
  <c r="X390" i="18"/>
  <c r="Z390" i="18"/>
  <c r="Y390" i="18"/>
  <c r="AD389" i="18"/>
  <c r="AB389" i="16"/>
  <c r="S389" i="16"/>
  <c r="U389" i="16" s="1"/>
  <c r="X390" i="16"/>
  <c r="AC389" i="16"/>
  <c r="Z390" i="16"/>
  <c r="AD389" i="16"/>
  <c r="Y390" i="16"/>
  <c r="P388" i="16"/>
  <c r="O388" i="16" s="1"/>
  <c r="AD388" i="15"/>
  <c r="Y389" i="15"/>
  <c r="Z389" i="15"/>
  <c r="AB388" i="15"/>
  <c r="S388" i="15"/>
  <c r="U388" i="15" s="1"/>
  <c r="AC388" i="15"/>
  <c r="X389" i="15"/>
  <c r="S388" i="14"/>
  <c r="U388" i="14" s="1"/>
  <c r="AB388" i="14"/>
  <c r="Y389" i="14"/>
  <c r="Z389" i="14"/>
  <c r="AD388" i="14"/>
  <c r="AC388" i="14"/>
  <c r="X389" i="14"/>
  <c r="AD389" i="13"/>
  <c r="Z390" i="13"/>
  <c r="Y390" i="13"/>
  <c r="AC389" i="13"/>
  <c r="X390" i="13"/>
  <c r="AB389" i="13"/>
  <c r="S389" i="13"/>
  <c r="U386" i="13"/>
  <c r="P386" i="13" s="1"/>
  <c r="O386" i="13" s="1"/>
  <c r="Z390" i="19" l="1"/>
  <c r="AD389" i="19"/>
  <c r="Y390" i="19"/>
  <c r="AB389" i="19"/>
  <c r="S389" i="19"/>
  <c r="U389" i="19" s="1"/>
  <c r="AC389" i="19"/>
  <c r="X390" i="19"/>
  <c r="P388" i="19"/>
  <c r="O388" i="19" s="1"/>
  <c r="AC390" i="18"/>
  <c r="X391" i="18"/>
  <c r="Z391" i="18"/>
  <c r="Y391" i="18"/>
  <c r="AD390" i="18"/>
  <c r="S390" i="18"/>
  <c r="U390" i="18" s="1"/>
  <c r="AB390" i="18"/>
  <c r="P389" i="18"/>
  <c r="O389" i="18" s="1"/>
  <c r="X391" i="16"/>
  <c r="AC390" i="16"/>
  <c r="P389" i="16"/>
  <c r="O389" i="16" s="1"/>
  <c r="Z391" i="16"/>
  <c r="Y391" i="16"/>
  <c r="AD390" i="16"/>
  <c r="AB390" i="16"/>
  <c r="S390" i="16"/>
  <c r="U390" i="16" s="1"/>
  <c r="P390" i="16" s="1"/>
  <c r="O390" i="16" s="1"/>
  <c r="AB389" i="15"/>
  <c r="S389" i="15"/>
  <c r="U389" i="15" s="1"/>
  <c r="AD389" i="15"/>
  <c r="Y390" i="15"/>
  <c r="Z390" i="15"/>
  <c r="P388" i="15"/>
  <c r="X390" i="15"/>
  <c r="AC389" i="15"/>
  <c r="S389" i="14"/>
  <c r="U389" i="14" s="1"/>
  <c r="AB389" i="14"/>
  <c r="Y390" i="14"/>
  <c r="Z390" i="14"/>
  <c r="AD389" i="14"/>
  <c r="AC389" i="14"/>
  <c r="X390" i="14"/>
  <c r="P388" i="14"/>
  <c r="O388" i="14" s="1"/>
  <c r="Y391" i="13"/>
  <c r="AC390" i="13"/>
  <c r="X391" i="13"/>
  <c r="S390" i="13"/>
  <c r="AB390" i="13"/>
  <c r="AD390" i="13"/>
  <c r="Z391" i="13"/>
  <c r="U387" i="13"/>
  <c r="P387" i="13" s="1"/>
  <c r="O387" i="13" s="1"/>
  <c r="O388" i="15" l="1"/>
  <c r="N388" i="15" s="1"/>
  <c r="P389" i="19"/>
  <c r="O389" i="19" s="1"/>
  <c r="AC390" i="19"/>
  <c r="X391" i="19"/>
  <c r="S390" i="19"/>
  <c r="U390" i="19" s="1"/>
  <c r="AB390" i="19"/>
  <c r="Z391" i="19"/>
  <c r="AD390" i="19"/>
  <c r="Y391" i="19"/>
  <c r="P390" i="18"/>
  <c r="O390" i="18" s="1"/>
  <c r="AD391" i="18"/>
  <c r="Y392" i="18"/>
  <c r="Z392" i="18"/>
  <c r="AC391" i="18"/>
  <c r="X392" i="18"/>
  <c r="AB391" i="18"/>
  <c r="S391" i="18"/>
  <c r="U391" i="18" s="1"/>
  <c r="P391" i="18" s="1"/>
  <c r="O391" i="18" s="1"/>
  <c r="X392" i="16"/>
  <c r="AC391" i="16"/>
  <c r="Z392" i="16"/>
  <c r="Y392" i="16"/>
  <c r="AD391" i="16"/>
  <c r="S391" i="16"/>
  <c r="U391" i="16" s="1"/>
  <c r="AB391" i="16"/>
  <c r="AB390" i="15"/>
  <c r="S390" i="15"/>
  <c r="U390" i="15" s="1"/>
  <c r="AD390" i="15"/>
  <c r="Y391" i="15"/>
  <c r="Z391" i="15"/>
  <c r="P389" i="15"/>
  <c r="X391" i="15"/>
  <c r="AC390" i="15"/>
  <c r="AB390" i="14"/>
  <c r="S390" i="14"/>
  <c r="U390" i="14" s="1"/>
  <c r="Y391" i="14"/>
  <c r="AD390" i="14"/>
  <c r="Z391" i="14"/>
  <c r="AC390" i="14"/>
  <c r="X391" i="14"/>
  <c r="P389" i="14"/>
  <c r="O389" i="14" s="1"/>
  <c r="AD391" i="13"/>
  <c r="Z392" i="13"/>
  <c r="X392" i="13"/>
  <c r="AB391" i="13"/>
  <c r="S391" i="13"/>
  <c r="Y392" i="13"/>
  <c r="AC391" i="13"/>
  <c r="U388" i="13"/>
  <c r="P388" i="13" s="1"/>
  <c r="O388" i="13" s="1"/>
  <c r="O389" i="15" l="1"/>
  <c r="N389" i="15" s="1"/>
  <c r="S391" i="19"/>
  <c r="U391" i="19" s="1"/>
  <c r="AB391" i="19"/>
  <c r="Z392" i="19"/>
  <c r="AD391" i="19"/>
  <c r="Y392" i="19"/>
  <c r="AC391" i="19"/>
  <c r="X392" i="19"/>
  <c r="P390" i="19"/>
  <c r="O390" i="19" s="1"/>
  <c r="AC392" i="18"/>
  <c r="X393" i="18"/>
  <c r="S392" i="18"/>
  <c r="U392" i="18" s="1"/>
  <c r="AB392" i="18"/>
  <c r="AD392" i="18"/>
  <c r="Z393" i="18"/>
  <c r="Y393" i="18"/>
  <c r="Z393" i="16"/>
  <c r="AD392" i="16"/>
  <c r="Y393" i="16"/>
  <c r="P391" i="16"/>
  <c r="O391" i="16" s="1"/>
  <c r="X393" i="16"/>
  <c r="AC392" i="16"/>
  <c r="AB392" i="16"/>
  <c r="S392" i="16"/>
  <c r="U392" i="16" s="1"/>
  <c r="P392" i="16" s="1"/>
  <c r="O392" i="16" s="1"/>
  <c r="AB391" i="15"/>
  <c r="S391" i="15"/>
  <c r="U391" i="15" s="1"/>
  <c r="AD391" i="15"/>
  <c r="Y392" i="15"/>
  <c r="Z392" i="15"/>
  <c r="P390" i="15"/>
  <c r="X392" i="15"/>
  <c r="AC391" i="15"/>
  <c r="Y392" i="14"/>
  <c r="Z392" i="14"/>
  <c r="AD391" i="14"/>
  <c r="AB391" i="14"/>
  <c r="S391" i="14"/>
  <c r="U391" i="14" s="1"/>
  <c r="AC391" i="14"/>
  <c r="X392" i="14"/>
  <c r="P390" i="14"/>
  <c r="O390" i="14" s="1"/>
  <c r="X393" i="13"/>
  <c r="AB392" i="13"/>
  <c r="S392" i="13"/>
  <c r="Y393" i="13"/>
  <c r="AC392" i="13"/>
  <c r="AD392" i="13"/>
  <c r="Z393" i="13"/>
  <c r="U389" i="13"/>
  <c r="P389" i="13" s="1"/>
  <c r="O389" i="13" s="1"/>
  <c r="O390" i="15" l="1"/>
  <c r="N390" i="15" s="1"/>
  <c r="S392" i="19"/>
  <c r="U392" i="19" s="1"/>
  <c r="AB392" i="19"/>
  <c r="Z393" i="19"/>
  <c r="AD392" i="19"/>
  <c r="Y393" i="19"/>
  <c r="AC392" i="19"/>
  <c r="X393" i="19"/>
  <c r="P391" i="19"/>
  <c r="O391" i="19" s="1"/>
  <c r="Z394" i="18"/>
  <c r="Y394" i="18"/>
  <c r="AD393" i="18"/>
  <c r="AC393" i="18"/>
  <c r="X394" i="18"/>
  <c r="P392" i="18"/>
  <c r="O392" i="18" s="1"/>
  <c r="AB393" i="18"/>
  <c r="S393" i="18"/>
  <c r="U393" i="18" s="1"/>
  <c r="P393" i="18" s="1"/>
  <c r="O393" i="18" s="1"/>
  <c r="AB393" i="16"/>
  <c r="S393" i="16"/>
  <c r="U393" i="16" s="1"/>
  <c r="X394" i="16"/>
  <c r="AC393" i="16"/>
  <c r="Z394" i="16"/>
  <c r="AD393" i="16"/>
  <c r="Y394" i="16"/>
  <c r="AB392" i="15"/>
  <c r="S392" i="15"/>
  <c r="U392" i="15" s="1"/>
  <c r="AD392" i="15"/>
  <c r="Y393" i="15"/>
  <c r="Z393" i="15"/>
  <c r="P391" i="15"/>
  <c r="AC392" i="15"/>
  <c r="X393" i="15"/>
  <c r="P391" i="14"/>
  <c r="O391" i="14" s="1"/>
  <c r="S392" i="14"/>
  <c r="U392" i="14" s="1"/>
  <c r="AB392" i="14"/>
  <c r="Y393" i="14"/>
  <c r="Z393" i="14"/>
  <c r="AD392" i="14"/>
  <c r="AC392" i="14"/>
  <c r="X393" i="14"/>
  <c r="AD393" i="13"/>
  <c r="Z394" i="13"/>
  <c r="Y394" i="13"/>
  <c r="AC393" i="13"/>
  <c r="X394" i="13"/>
  <c r="AB393" i="13"/>
  <c r="S393" i="13"/>
  <c r="U390" i="13"/>
  <c r="P390" i="13" s="1"/>
  <c r="O390" i="13" s="1"/>
  <c r="O391" i="15" l="1"/>
  <c r="N391" i="15" s="1"/>
  <c r="Z394" i="19"/>
  <c r="AD393" i="19"/>
  <c r="Y394" i="19"/>
  <c r="AB393" i="19"/>
  <c r="S393" i="19"/>
  <c r="U393" i="19" s="1"/>
  <c r="AC393" i="19"/>
  <c r="X394" i="19"/>
  <c r="P392" i="19"/>
  <c r="O392" i="19" s="1"/>
  <c r="S394" i="18"/>
  <c r="U394" i="18" s="1"/>
  <c r="AB394" i="18"/>
  <c r="AC394" i="18"/>
  <c r="X395" i="18"/>
  <c r="Z395" i="18"/>
  <c r="Y395" i="18"/>
  <c r="AD394" i="18"/>
  <c r="X395" i="16"/>
  <c r="AC394" i="16"/>
  <c r="AB394" i="16"/>
  <c r="S394" i="16"/>
  <c r="U394" i="16" s="1"/>
  <c r="P393" i="16"/>
  <c r="O393" i="16" s="1"/>
  <c r="Z395" i="16"/>
  <c r="Y395" i="16"/>
  <c r="AD394" i="16"/>
  <c r="X394" i="15"/>
  <c r="AC393" i="15"/>
  <c r="AB393" i="15"/>
  <c r="S393" i="15"/>
  <c r="U393" i="15" s="1"/>
  <c r="AD393" i="15"/>
  <c r="Y394" i="15"/>
  <c r="Z394" i="15"/>
  <c r="P392" i="15"/>
  <c r="S393" i="14"/>
  <c r="U393" i="14" s="1"/>
  <c r="AB393" i="14"/>
  <c r="Y394" i="14"/>
  <c r="Z394" i="14"/>
  <c r="AD393" i="14"/>
  <c r="AC393" i="14"/>
  <c r="X394" i="14"/>
  <c r="P392" i="14"/>
  <c r="O392" i="14" s="1"/>
  <c r="X395" i="13"/>
  <c r="S394" i="13"/>
  <c r="AB394" i="13"/>
  <c r="Y395" i="13"/>
  <c r="AC394" i="13"/>
  <c r="AD394" i="13"/>
  <c r="Z395" i="13"/>
  <c r="U391" i="13"/>
  <c r="P391" i="13" s="1"/>
  <c r="O391" i="13" s="1"/>
  <c r="O392" i="15" l="1"/>
  <c r="N392" i="15" s="1"/>
  <c r="S394" i="19"/>
  <c r="U394" i="19" s="1"/>
  <c r="AB394" i="19"/>
  <c r="P393" i="19"/>
  <c r="O393" i="19" s="1"/>
  <c r="AC394" i="19"/>
  <c r="X395" i="19"/>
  <c r="Z395" i="19"/>
  <c r="AD394" i="19"/>
  <c r="Y395" i="19"/>
  <c r="AD395" i="18"/>
  <c r="Y396" i="18"/>
  <c r="Z396" i="18"/>
  <c r="AC395" i="18"/>
  <c r="X396" i="18"/>
  <c r="AB395" i="18"/>
  <c r="S395" i="18"/>
  <c r="U395" i="18" s="1"/>
  <c r="P395" i="18" s="1"/>
  <c r="O395" i="18" s="1"/>
  <c r="P394" i="18"/>
  <c r="O394" i="18" s="1"/>
  <c r="X396" i="16"/>
  <c r="AC395" i="16"/>
  <c r="Z396" i="16"/>
  <c r="Y396" i="16"/>
  <c r="AD395" i="16"/>
  <c r="P394" i="16"/>
  <c r="O394" i="16" s="1"/>
  <c r="S395" i="16"/>
  <c r="U395" i="16" s="1"/>
  <c r="P395" i="16" s="1"/>
  <c r="O395" i="16" s="1"/>
  <c r="AB395" i="16"/>
  <c r="AD394" i="15"/>
  <c r="Y395" i="15"/>
  <c r="Z395" i="15"/>
  <c r="AC394" i="15"/>
  <c r="X395" i="15"/>
  <c r="P393" i="15"/>
  <c r="AB394" i="15"/>
  <c r="S394" i="15"/>
  <c r="U394" i="15" s="1"/>
  <c r="P394" i="15" s="1"/>
  <c r="AC394" i="14"/>
  <c r="X395" i="14"/>
  <c r="AB394" i="14"/>
  <c r="S394" i="14"/>
  <c r="U394" i="14" s="1"/>
  <c r="Y395" i="14"/>
  <c r="AD394" i="14"/>
  <c r="Z395" i="14"/>
  <c r="P393" i="14"/>
  <c r="O393" i="14" s="1"/>
  <c r="Y396" i="13"/>
  <c r="AC395" i="13"/>
  <c r="AD395" i="13"/>
  <c r="Z396" i="13"/>
  <c r="X396" i="13"/>
  <c r="AB395" i="13"/>
  <c r="S395" i="13"/>
  <c r="U392" i="13"/>
  <c r="P392" i="13" s="1"/>
  <c r="O392" i="13" s="1"/>
  <c r="O394" i="15" l="1"/>
  <c r="N394" i="15" s="1"/>
  <c r="O393" i="15"/>
  <c r="N393" i="15" s="1"/>
  <c r="AC395" i="19"/>
  <c r="X396" i="19"/>
  <c r="Z396" i="19"/>
  <c r="AD395" i="19"/>
  <c r="Y396" i="19"/>
  <c r="S395" i="19"/>
  <c r="U395" i="19" s="1"/>
  <c r="AB395" i="19"/>
  <c r="P394" i="19"/>
  <c r="O394" i="19" s="1"/>
  <c r="AB396" i="18"/>
  <c r="S396" i="18"/>
  <c r="U396" i="18" s="1"/>
  <c r="AD396" i="18"/>
  <c r="Z397" i="18"/>
  <c r="Y397" i="18"/>
  <c r="AC396" i="18"/>
  <c r="X397" i="18"/>
  <c r="Z397" i="16"/>
  <c r="AD396" i="16"/>
  <c r="Y397" i="16"/>
  <c r="X397" i="16"/>
  <c r="AC396" i="16"/>
  <c r="AB396" i="16"/>
  <c r="S396" i="16"/>
  <c r="U396" i="16" s="1"/>
  <c r="P396" i="16" s="1"/>
  <c r="O396" i="16" s="1"/>
  <c r="AD395" i="15"/>
  <c r="Y396" i="15"/>
  <c r="Z396" i="15"/>
  <c r="AB395" i="15"/>
  <c r="S395" i="15"/>
  <c r="U395" i="15" s="1"/>
  <c r="P395" i="15" s="1"/>
  <c r="AC395" i="15"/>
  <c r="X396" i="15"/>
  <c r="Y396" i="14"/>
  <c r="Z396" i="14"/>
  <c r="AD395" i="14"/>
  <c r="AC395" i="14"/>
  <c r="X396" i="14"/>
  <c r="P394" i="14"/>
  <c r="O394" i="14" s="1"/>
  <c r="AB395" i="14"/>
  <c r="S395" i="14"/>
  <c r="U395" i="14" s="1"/>
  <c r="P395" i="14" s="1"/>
  <c r="O395" i="14" s="1"/>
  <c r="X397" i="13"/>
  <c r="AB396" i="13"/>
  <c r="S396" i="13"/>
  <c r="AD396" i="13"/>
  <c r="Z397" i="13"/>
  <c r="Y397" i="13"/>
  <c r="AC396" i="13"/>
  <c r="U393" i="13"/>
  <c r="P393" i="13" s="1"/>
  <c r="O393" i="13" s="1"/>
  <c r="O395" i="15" l="1"/>
  <c r="N395" i="15" s="1"/>
  <c r="P395" i="19"/>
  <c r="O395" i="19" s="1"/>
  <c r="Z397" i="19"/>
  <c r="AD396" i="19"/>
  <c r="Y397" i="19"/>
  <c r="AB396" i="19"/>
  <c r="S396" i="19"/>
  <c r="U396" i="19" s="1"/>
  <c r="AC396" i="19"/>
  <c r="X397" i="19"/>
  <c r="AB397" i="18"/>
  <c r="S397" i="18"/>
  <c r="U397" i="18" s="1"/>
  <c r="Z398" i="18"/>
  <c r="Y398" i="18"/>
  <c r="AD397" i="18"/>
  <c r="P396" i="18"/>
  <c r="O396" i="18" s="1"/>
  <c r="AC397" i="18"/>
  <c r="X398" i="18"/>
  <c r="AB397" i="16"/>
  <c r="S397" i="16"/>
  <c r="U397" i="16" s="1"/>
  <c r="X398" i="16"/>
  <c r="AC397" i="16"/>
  <c r="Z398" i="16"/>
  <c r="AD397" i="16"/>
  <c r="Y398" i="16"/>
  <c r="AD396" i="15"/>
  <c r="Y397" i="15"/>
  <c r="Z397" i="15"/>
  <c r="AC396" i="15"/>
  <c r="X397" i="15"/>
  <c r="AB396" i="15"/>
  <c r="S396" i="15"/>
  <c r="U396" i="15" s="1"/>
  <c r="P396" i="15" s="1"/>
  <c r="S396" i="14"/>
  <c r="U396" i="14" s="1"/>
  <c r="AB396" i="14"/>
  <c r="Y397" i="14"/>
  <c r="Z397" i="14"/>
  <c r="AD396" i="14"/>
  <c r="AC396" i="14"/>
  <c r="X397" i="14"/>
  <c r="Y398" i="13"/>
  <c r="AC397" i="13"/>
  <c r="AD397" i="13"/>
  <c r="Z398" i="13"/>
  <c r="X398" i="13"/>
  <c r="AB397" i="13"/>
  <c r="S397" i="13"/>
  <c r="U394" i="13"/>
  <c r="P394" i="13" s="1"/>
  <c r="O394" i="13" s="1"/>
  <c r="O396" i="15" l="1"/>
  <c r="N396" i="15" s="1"/>
  <c r="AC397" i="19"/>
  <c r="X398" i="19"/>
  <c r="Z398" i="19"/>
  <c r="AD397" i="19"/>
  <c r="Y398" i="19"/>
  <c r="S397" i="19"/>
  <c r="U397" i="19" s="1"/>
  <c r="P397" i="19" s="1"/>
  <c r="O397" i="19" s="1"/>
  <c r="AB397" i="19"/>
  <c r="P396" i="19"/>
  <c r="O396" i="19" s="1"/>
  <c r="Z399" i="18"/>
  <c r="Y399" i="18"/>
  <c r="AD398" i="18"/>
  <c r="P397" i="18"/>
  <c r="O397" i="18" s="1"/>
  <c r="S398" i="18"/>
  <c r="U398" i="18" s="1"/>
  <c r="AB398" i="18"/>
  <c r="AC398" i="18"/>
  <c r="X399" i="18"/>
  <c r="X399" i="16"/>
  <c r="AC398" i="16"/>
  <c r="AB398" i="16"/>
  <c r="S398" i="16"/>
  <c r="U398" i="16" s="1"/>
  <c r="Z399" i="16"/>
  <c r="Y399" i="16"/>
  <c r="AD398" i="16"/>
  <c r="P397" i="16"/>
  <c r="O397" i="16" s="1"/>
  <c r="AB397" i="15"/>
  <c r="S397" i="15"/>
  <c r="U397" i="15" s="1"/>
  <c r="X398" i="15"/>
  <c r="AC397" i="15"/>
  <c r="AD397" i="15"/>
  <c r="Y398" i="15"/>
  <c r="Z398" i="15"/>
  <c r="S397" i="14"/>
  <c r="U397" i="14" s="1"/>
  <c r="AB397" i="14"/>
  <c r="Y398" i="14"/>
  <c r="Z398" i="14"/>
  <c r="AD397" i="14"/>
  <c r="AC397" i="14"/>
  <c r="X398" i="14"/>
  <c r="P396" i="14"/>
  <c r="O396" i="14" s="1"/>
  <c r="AD398" i="13"/>
  <c r="Z399" i="13"/>
  <c r="X399" i="13"/>
  <c r="S398" i="13"/>
  <c r="AB398" i="13"/>
  <c r="Y399" i="13"/>
  <c r="AC398" i="13"/>
  <c r="U395" i="13"/>
  <c r="P395" i="13" s="1"/>
  <c r="O395" i="13" s="1"/>
  <c r="S398" i="19" l="1"/>
  <c r="U398" i="19" s="1"/>
  <c r="AB398" i="19"/>
  <c r="AC398" i="19"/>
  <c r="X399" i="19"/>
  <c r="Z399" i="19"/>
  <c r="AD398" i="19"/>
  <c r="Y399" i="19"/>
  <c r="AB399" i="18"/>
  <c r="S399" i="18"/>
  <c r="U399" i="18" s="1"/>
  <c r="AC399" i="18"/>
  <c r="X400" i="18"/>
  <c r="P398" i="18"/>
  <c r="O398" i="18" s="1"/>
  <c r="AD399" i="18"/>
  <c r="Y400" i="18"/>
  <c r="Z400" i="18"/>
  <c r="X400" i="16"/>
  <c r="AC399" i="16"/>
  <c r="Z400" i="16"/>
  <c r="Y400" i="16"/>
  <c r="AD399" i="16"/>
  <c r="P398" i="16"/>
  <c r="O398" i="16" s="1"/>
  <c r="S399" i="16"/>
  <c r="U399" i="16" s="1"/>
  <c r="AB399" i="16"/>
  <c r="AC398" i="15"/>
  <c r="X399" i="15"/>
  <c r="P397" i="15"/>
  <c r="AD398" i="15"/>
  <c r="Y399" i="15"/>
  <c r="Z399" i="15"/>
  <c r="AB398" i="15"/>
  <c r="S398" i="15"/>
  <c r="U398" i="15" s="1"/>
  <c r="P398" i="15" s="1"/>
  <c r="AB398" i="14"/>
  <c r="S398" i="14"/>
  <c r="U398" i="14" s="1"/>
  <c r="Y399" i="14"/>
  <c r="AD398" i="14"/>
  <c r="Z399" i="14"/>
  <c r="AC398" i="14"/>
  <c r="X399" i="14"/>
  <c r="P397" i="14"/>
  <c r="O397" i="14" s="1"/>
  <c r="Y400" i="13"/>
  <c r="AC399" i="13"/>
  <c r="X400" i="13"/>
  <c r="S399" i="13"/>
  <c r="AB399" i="13"/>
  <c r="AD399" i="13"/>
  <c r="Z400" i="13"/>
  <c r="U396" i="13"/>
  <c r="P396" i="13" s="1"/>
  <c r="O396" i="13" s="1"/>
  <c r="O398" i="15" l="1"/>
  <c r="N398" i="15" s="1"/>
  <c r="O397" i="15"/>
  <c r="N397" i="15" s="1"/>
  <c r="AB399" i="19"/>
  <c r="S399" i="19"/>
  <c r="U399" i="19" s="1"/>
  <c r="AC399" i="19"/>
  <c r="X400" i="19"/>
  <c r="Z400" i="19"/>
  <c r="AD399" i="19"/>
  <c r="Y400" i="19"/>
  <c r="P398" i="19"/>
  <c r="O398" i="19" s="1"/>
  <c r="AD400" i="18"/>
  <c r="Z401" i="18"/>
  <c r="Y401" i="18"/>
  <c r="AC400" i="18"/>
  <c r="X401" i="18"/>
  <c r="AB400" i="18"/>
  <c r="S400" i="18"/>
  <c r="U400" i="18" s="1"/>
  <c r="P400" i="18" s="1"/>
  <c r="O400" i="18" s="1"/>
  <c r="P399" i="18"/>
  <c r="O399" i="18" s="1"/>
  <c r="P399" i="16"/>
  <c r="O399" i="16" s="1"/>
  <c r="AC400" i="16"/>
  <c r="X401" i="16"/>
  <c r="Z401" i="16"/>
  <c r="AD400" i="16"/>
  <c r="Y401" i="16"/>
  <c r="AB400" i="16"/>
  <c r="S400" i="16"/>
  <c r="U400" i="16" s="1"/>
  <c r="P400" i="16" s="1"/>
  <c r="O400" i="16" s="1"/>
  <c r="AC399" i="15"/>
  <c r="X400" i="15"/>
  <c r="AB399" i="15"/>
  <c r="S399" i="15"/>
  <c r="U399" i="15" s="1"/>
  <c r="P399" i="15" s="1"/>
  <c r="AD399" i="15"/>
  <c r="Y400" i="15"/>
  <c r="Z400" i="15"/>
  <c r="Y400" i="14"/>
  <c r="Z400" i="14"/>
  <c r="AD399" i="14"/>
  <c r="AB399" i="14"/>
  <c r="S399" i="14"/>
  <c r="U399" i="14" s="1"/>
  <c r="P398" i="14"/>
  <c r="O398" i="14" s="1"/>
  <c r="AC399" i="14"/>
  <c r="X400" i="14"/>
  <c r="AD400" i="13"/>
  <c r="Z401" i="13"/>
  <c r="X401" i="13"/>
  <c r="AB400" i="13"/>
  <c r="S400" i="13"/>
  <c r="Y401" i="13"/>
  <c r="AC400" i="13"/>
  <c r="U397" i="13"/>
  <c r="P397" i="13" s="1"/>
  <c r="O397" i="13" s="1"/>
  <c r="O399" i="15" l="1"/>
  <c r="N399" i="15" s="1"/>
  <c r="S400" i="19"/>
  <c r="U400" i="19" s="1"/>
  <c r="AB400" i="19"/>
  <c r="AC400" i="19"/>
  <c r="X401" i="19"/>
  <c r="P399" i="19"/>
  <c r="O399" i="19" s="1"/>
  <c r="Z401" i="19"/>
  <c r="AD400" i="19"/>
  <c r="Y401" i="19"/>
  <c r="AC401" i="18"/>
  <c r="X402" i="18"/>
  <c r="AB401" i="18"/>
  <c r="S401" i="18"/>
  <c r="U401" i="18" s="1"/>
  <c r="Z402" i="18"/>
  <c r="Y402" i="18"/>
  <c r="AD401" i="18"/>
  <c r="AB401" i="16"/>
  <c r="S401" i="16"/>
  <c r="U401" i="16" s="1"/>
  <c r="Z402" i="16"/>
  <c r="AD401" i="16"/>
  <c r="Y402" i="16"/>
  <c r="AC401" i="16"/>
  <c r="X402" i="16"/>
  <c r="AD400" i="15"/>
  <c r="Y401" i="15"/>
  <c r="Z401" i="15"/>
  <c r="AB400" i="15"/>
  <c r="S400" i="15"/>
  <c r="U400" i="15" s="1"/>
  <c r="P400" i="15" s="1"/>
  <c r="AC400" i="15"/>
  <c r="X401" i="15"/>
  <c r="AB400" i="14"/>
  <c r="S400" i="14"/>
  <c r="U400" i="14" s="1"/>
  <c r="P399" i="14"/>
  <c r="O399" i="14" s="1"/>
  <c r="Y401" i="14"/>
  <c r="Z401" i="14"/>
  <c r="AD400" i="14"/>
  <c r="AC400" i="14"/>
  <c r="X401" i="14"/>
  <c r="Y402" i="13"/>
  <c r="AC401" i="13"/>
  <c r="X402" i="13"/>
  <c r="AB401" i="13"/>
  <c r="S401" i="13"/>
  <c r="AD401" i="13"/>
  <c r="Z402" i="13"/>
  <c r="U398" i="13"/>
  <c r="P398" i="13" s="1"/>
  <c r="O398" i="13" s="1"/>
  <c r="O400" i="15" l="1"/>
  <c r="N400" i="15" s="1"/>
  <c r="Z402" i="19"/>
  <c r="AD401" i="19"/>
  <c r="Y402" i="19"/>
  <c r="S401" i="19"/>
  <c r="U401" i="19" s="1"/>
  <c r="AB401" i="19"/>
  <c r="AC401" i="19"/>
  <c r="X402" i="19"/>
  <c r="P400" i="19"/>
  <c r="O400" i="19" s="1"/>
  <c r="P401" i="18"/>
  <c r="O401" i="18" s="1"/>
  <c r="AC402" i="18"/>
  <c r="X403" i="18"/>
  <c r="S402" i="18"/>
  <c r="U402" i="18" s="1"/>
  <c r="AB402" i="18"/>
  <c r="Z403" i="18"/>
  <c r="Y403" i="18"/>
  <c r="AD402" i="18"/>
  <c r="AB402" i="16"/>
  <c r="S402" i="16"/>
  <c r="U402" i="16" s="1"/>
  <c r="Z403" i="16"/>
  <c r="Y403" i="16"/>
  <c r="AD402" i="16"/>
  <c r="AC402" i="16"/>
  <c r="X403" i="16"/>
  <c r="P401" i="16"/>
  <c r="O401" i="16" s="1"/>
  <c r="AC401" i="15"/>
  <c r="X402" i="15"/>
  <c r="AB401" i="15"/>
  <c r="S401" i="15"/>
  <c r="U401" i="15" s="1"/>
  <c r="P401" i="15" s="1"/>
  <c r="AD401" i="15"/>
  <c r="Y402" i="15"/>
  <c r="Z402" i="15"/>
  <c r="S401" i="14"/>
  <c r="U401" i="14" s="1"/>
  <c r="AB401" i="14"/>
  <c r="Y402" i="14"/>
  <c r="Z402" i="14"/>
  <c r="AD401" i="14"/>
  <c r="AC401" i="14"/>
  <c r="X402" i="14"/>
  <c r="P400" i="14"/>
  <c r="O400" i="14" s="1"/>
  <c r="X403" i="13"/>
  <c r="AB402" i="13"/>
  <c r="S402" i="13"/>
  <c r="AD402" i="13"/>
  <c r="Z403" i="13"/>
  <c r="Y403" i="13"/>
  <c r="AC402" i="13"/>
  <c r="U399" i="13"/>
  <c r="P399" i="13" s="1"/>
  <c r="O399" i="13" s="1"/>
  <c r="O401" i="15" l="1"/>
  <c r="N401" i="15" s="1"/>
  <c r="P401" i="19"/>
  <c r="O401" i="19" s="1"/>
  <c r="AB402" i="19"/>
  <c r="S402" i="19"/>
  <c r="U402" i="19" s="1"/>
  <c r="AC402" i="19"/>
  <c r="X403" i="19"/>
  <c r="Z403" i="19"/>
  <c r="AD402" i="19"/>
  <c r="Y403" i="19"/>
  <c r="AB403" i="18"/>
  <c r="S403" i="18"/>
  <c r="U403" i="18" s="1"/>
  <c r="AC403" i="18"/>
  <c r="X404" i="18"/>
  <c r="AD403" i="18"/>
  <c r="Y404" i="18"/>
  <c r="Z404" i="18"/>
  <c r="P402" i="18"/>
  <c r="O402" i="18" s="1"/>
  <c r="P402" i="16"/>
  <c r="O402" i="16" s="1"/>
  <c r="AB403" i="16"/>
  <c r="S403" i="16"/>
  <c r="U403" i="16" s="1"/>
  <c r="P403" i="16" s="1"/>
  <c r="O403" i="16" s="1"/>
  <c r="AC403" i="16"/>
  <c r="X404" i="16"/>
  <c r="Z404" i="16"/>
  <c r="AD403" i="16"/>
  <c r="Y404" i="16"/>
  <c r="AC402" i="15"/>
  <c r="X403" i="15"/>
  <c r="AB402" i="15"/>
  <c r="S402" i="15"/>
  <c r="U402" i="15" s="1"/>
  <c r="AD402" i="15"/>
  <c r="Y403" i="15"/>
  <c r="Z403" i="15"/>
  <c r="AB402" i="14"/>
  <c r="S402" i="14"/>
  <c r="U402" i="14" s="1"/>
  <c r="Y403" i="14"/>
  <c r="AD402" i="14"/>
  <c r="Z403" i="14"/>
  <c r="AC402" i="14"/>
  <c r="X403" i="14"/>
  <c r="P401" i="14"/>
  <c r="O401" i="14" s="1"/>
  <c r="Y404" i="13"/>
  <c r="AC403" i="13"/>
  <c r="AD403" i="13"/>
  <c r="Z404" i="13"/>
  <c r="X404" i="13"/>
  <c r="AB403" i="13"/>
  <c r="S403" i="13"/>
  <c r="U400" i="13"/>
  <c r="P400" i="13" s="1"/>
  <c r="O400" i="13" s="1"/>
  <c r="P402" i="19" l="1"/>
  <c r="O402" i="19" s="1"/>
  <c r="Z404" i="19"/>
  <c r="AD403" i="19"/>
  <c r="Y404" i="19"/>
  <c r="S403" i="19"/>
  <c r="U403" i="19" s="1"/>
  <c r="AB403" i="19"/>
  <c r="AC403" i="19"/>
  <c r="X404" i="19"/>
  <c r="S404" i="18"/>
  <c r="U404" i="18" s="1"/>
  <c r="AB404" i="18"/>
  <c r="AC404" i="18"/>
  <c r="X405" i="18"/>
  <c r="P403" i="18"/>
  <c r="O403" i="18" s="1"/>
  <c r="AD404" i="18"/>
  <c r="Z405" i="18"/>
  <c r="Y405" i="18"/>
  <c r="AC404" i="16"/>
  <c r="X405" i="16"/>
  <c r="Z405" i="16"/>
  <c r="AD404" i="16"/>
  <c r="Y405" i="16"/>
  <c r="AB404" i="16"/>
  <c r="S404" i="16"/>
  <c r="U404" i="16" s="1"/>
  <c r="P404" i="16" s="1"/>
  <c r="O404" i="16" s="1"/>
  <c r="AD403" i="15"/>
  <c r="Y404" i="15"/>
  <c r="Z404" i="15"/>
  <c r="AC403" i="15"/>
  <c r="X404" i="15"/>
  <c r="P402" i="15"/>
  <c r="AB403" i="15"/>
  <c r="S403" i="15"/>
  <c r="U403" i="15" s="1"/>
  <c r="P403" i="15" s="1"/>
  <c r="AB403" i="14"/>
  <c r="S403" i="14"/>
  <c r="U403" i="14" s="1"/>
  <c r="Y404" i="14"/>
  <c r="Z404" i="14"/>
  <c r="AD403" i="14"/>
  <c r="P402" i="14"/>
  <c r="O402" i="14" s="1"/>
  <c r="AC403" i="14"/>
  <c r="X404" i="14"/>
  <c r="X405" i="13"/>
  <c r="AB404" i="13"/>
  <c r="S404" i="13"/>
  <c r="AD404" i="13"/>
  <c r="Z405" i="13"/>
  <c r="Y405" i="13"/>
  <c r="AC404" i="13"/>
  <c r="U401" i="13"/>
  <c r="P401" i="13" s="1"/>
  <c r="O401" i="13" s="1"/>
  <c r="O403" i="15" l="1"/>
  <c r="N403" i="15" s="1"/>
  <c r="O402" i="15"/>
  <c r="N402" i="15" s="1"/>
  <c r="P403" i="19"/>
  <c r="O403" i="19" s="1"/>
  <c r="AC404" i="19"/>
  <c r="X405" i="19"/>
  <c r="Z405" i="19"/>
  <c r="AD404" i="19"/>
  <c r="Y405" i="19"/>
  <c r="S404" i="19"/>
  <c r="U404" i="19" s="1"/>
  <c r="P404" i="19" s="1"/>
  <c r="O404" i="19" s="1"/>
  <c r="AB404" i="19"/>
  <c r="AC405" i="18"/>
  <c r="X406" i="18"/>
  <c r="Z406" i="18"/>
  <c r="Y406" i="18"/>
  <c r="AD405" i="18"/>
  <c r="S405" i="18"/>
  <c r="U405" i="18" s="1"/>
  <c r="AB405" i="18"/>
  <c r="P404" i="18"/>
  <c r="O404" i="18" s="1"/>
  <c r="Z406" i="16"/>
  <c r="Y406" i="16"/>
  <c r="AD405" i="16"/>
  <c r="AC405" i="16"/>
  <c r="X406" i="16"/>
  <c r="AB405" i="16"/>
  <c r="S405" i="16"/>
  <c r="U405" i="16" s="1"/>
  <c r="P405" i="16" s="1"/>
  <c r="O405" i="16" s="1"/>
  <c r="AB404" i="15"/>
  <c r="S404" i="15"/>
  <c r="U404" i="15" s="1"/>
  <c r="AD404" i="15"/>
  <c r="Y405" i="15"/>
  <c r="Z405" i="15"/>
  <c r="AC404" i="15"/>
  <c r="X405" i="15"/>
  <c r="AB404" i="14"/>
  <c r="S404" i="14"/>
  <c r="U404" i="14" s="1"/>
  <c r="AC404" i="14"/>
  <c r="X405" i="14"/>
  <c r="Y405" i="14"/>
  <c r="Z405" i="14"/>
  <c r="AD404" i="14"/>
  <c r="P403" i="14"/>
  <c r="O403" i="14" s="1"/>
  <c r="Y406" i="13"/>
  <c r="AC405" i="13"/>
  <c r="AD405" i="13"/>
  <c r="Z406" i="13"/>
  <c r="X406" i="13"/>
  <c r="AB405" i="13"/>
  <c r="S405" i="13"/>
  <c r="U402" i="13"/>
  <c r="P402" i="13" s="1"/>
  <c r="O402" i="13" s="1"/>
  <c r="Z406" i="19" l="1"/>
  <c r="AD405" i="19"/>
  <c r="Y406" i="19"/>
  <c r="AC405" i="19"/>
  <c r="X406" i="19"/>
  <c r="AB405" i="19"/>
  <c r="S405" i="19"/>
  <c r="U405" i="19" s="1"/>
  <c r="P405" i="19" s="1"/>
  <c r="O405" i="19" s="1"/>
  <c r="P405" i="18"/>
  <c r="O405" i="18" s="1"/>
  <c r="AC406" i="18"/>
  <c r="X407" i="18"/>
  <c r="Z407" i="18"/>
  <c r="Y407" i="18"/>
  <c r="AD406" i="18"/>
  <c r="S406" i="18"/>
  <c r="U406" i="18" s="1"/>
  <c r="P406" i="18" s="1"/>
  <c r="O406" i="18" s="1"/>
  <c r="AB406" i="18"/>
  <c r="AC406" i="16"/>
  <c r="X407" i="16"/>
  <c r="AB406" i="16"/>
  <c r="S406" i="16"/>
  <c r="U406" i="16" s="1"/>
  <c r="Z407" i="16"/>
  <c r="AD406" i="16"/>
  <c r="Y407" i="16"/>
  <c r="AC405" i="15"/>
  <c r="X406" i="15"/>
  <c r="AD405" i="15"/>
  <c r="Y406" i="15"/>
  <c r="Z406" i="15"/>
  <c r="P404" i="15"/>
  <c r="AB405" i="15"/>
  <c r="S405" i="15"/>
  <c r="U405" i="15" s="1"/>
  <c r="P405" i="15" s="1"/>
  <c r="Y406" i="14"/>
  <c r="Z406" i="14"/>
  <c r="AD405" i="14"/>
  <c r="AC405" i="14"/>
  <c r="X406" i="14"/>
  <c r="S405" i="14"/>
  <c r="U405" i="14" s="1"/>
  <c r="P405" i="14" s="1"/>
  <c r="O405" i="14" s="1"/>
  <c r="AB405" i="14"/>
  <c r="P404" i="14"/>
  <c r="O404" i="14" s="1"/>
  <c r="X407" i="13"/>
  <c r="S406" i="13"/>
  <c r="AB406" i="13"/>
  <c r="AD406" i="13"/>
  <c r="Z407" i="13"/>
  <c r="Y407" i="13"/>
  <c r="AC406" i="13"/>
  <c r="U403" i="13"/>
  <c r="P403" i="13" s="1"/>
  <c r="O403" i="13" s="1"/>
  <c r="O404" i="15" l="1"/>
  <c r="N404" i="15" s="1"/>
  <c r="O405" i="15"/>
  <c r="N405" i="15" s="1"/>
  <c r="AC406" i="19"/>
  <c r="X407" i="19"/>
  <c r="S406" i="19"/>
  <c r="U406" i="19" s="1"/>
  <c r="AB406" i="19"/>
  <c r="Z407" i="19"/>
  <c r="Y407" i="19"/>
  <c r="AD406" i="19"/>
  <c r="AC407" i="18"/>
  <c r="X408" i="18"/>
  <c r="AB407" i="18"/>
  <c r="S407" i="18"/>
  <c r="U407" i="18" s="1"/>
  <c r="P407" i="18" s="1"/>
  <c r="O407" i="18" s="1"/>
  <c r="AD407" i="18"/>
  <c r="Y408" i="18"/>
  <c r="Z408" i="18"/>
  <c r="AC407" i="16"/>
  <c r="X408" i="16"/>
  <c r="P406" i="16"/>
  <c r="O406" i="16" s="1"/>
  <c r="AB407" i="16"/>
  <c r="S407" i="16"/>
  <c r="U407" i="16" s="1"/>
  <c r="Z408" i="16"/>
  <c r="AD407" i="16"/>
  <c r="Y408" i="16"/>
  <c r="AC406" i="15"/>
  <c r="X407" i="15"/>
  <c r="AB406" i="15"/>
  <c r="S406" i="15"/>
  <c r="U406" i="15" s="1"/>
  <c r="P406" i="15" s="1"/>
  <c r="AD406" i="15"/>
  <c r="Y407" i="15"/>
  <c r="Z407" i="15"/>
  <c r="AB406" i="14"/>
  <c r="S406" i="14"/>
  <c r="U406" i="14" s="1"/>
  <c r="Y407" i="14"/>
  <c r="AD406" i="14"/>
  <c r="Z407" i="14"/>
  <c r="AC406" i="14"/>
  <c r="X407" i="14"/>
  <c r="Y408" i="13"/>
  <c r="AC407" i="13"/>
  <c r="AD407" i="13"/>
  <c r="Z408" i="13"/>
  <c r="X408" i="13"/>
  <c r="AB407" i="13"/>
  <c r="S407" i="13"/>
  <c r="U404" i="13"/>
  <c r="P404" i="13" s="1"/>
  <c r="O404" i="13" s="1"/>
  <c r="O406" i="15" l="1"/>
  <c r="N406" i="15" s="1"/>
  <c r="AC407" i="19"/>
  <c r="X408" i="19"/>
  <c r="P406" i="19"/>
  <c r="O406" i="19" s="1"/>
  <c r="Z408" i="19"/>
  <c r="AD407" i="19"/>
  <c r="Y408" i="19"/>
  <c r="S407" i="19"/>
  <c r="U407" i="19" s="1"/>
  <c r="P407" i="19" s="1"/>
  <c r="O407" i="19" s="1"/>
  <c r="AB407" i="19"/>
  <c r="AC408" i="18"/>
  <c r="X409" i="18"/>
  <c r="AD408" i="18"/>
  <c r="Z409" i="18"/>
  <c r="Y409" i="18"/>
  <c r="S408" i="18"/>
  <c r="U408" i="18" s="1"/>
  <c r="AB408" i="18"/>
  <c r="P407" i="16"/>
  <c r="O407" i="16" s="1"/>
  <c r="AB408" i="16"/>
  <c r="S408" i="16"/>
  <c r="U408" i="16" s="1"/>
  <c r="AC408" i="16"/>
  <c r="X409" i="16"/>
  <c r="Z409" i="16"/>
  <c r="Y409" i="16"/>
  <c r="AD408" i="16"/>
  <c r="AC407" i="15"/>
  <c r="X408" i="15"/>
  <c r="AD407" i="15"/>
  <c r="Y408" i="15"/>
  <c r="Z408" i="15"/>
  <c r="AB407" i="15"/>
  <c r="S407" i="15"/>
  <c r="U407" i="15" s="1"/>
  <c r="P407" i="15" s="1"/>
  <c r="Y408" i="14"/>
  <c r="Z408" i="14"/>
  <c r="AD407" i="14"/>
  <c r="AC407" i="14"/>
  <c r="X408" i="14"/>
  <c r="AB407" i="14"/>
  <c r="S407" i="14"/>
  <c r="U407" i="14" s="1"/>
  <c r="P407" i="14" s="1"/>
  <c r="O407" i="14" s="1"/>
  <c r="P406" i="14"/>
  <c r="O406" i="14" s="1"/>
  <c r="X409" i="13"/>
  <c r="AB408" i="13"/>
  <c r="S408" i="13"/>
  <c r="AD408" i="13"/>
  <c r="Z409" i="13"/>
  <c r="Y409" i="13"/>
  <c r="AC408" i="13"/>
  <c r="U405" i="13"/>
  <c r="P405" i="13" s="1"/>
  <c r="O405" i="13" s="1"/>
  <c r="O407" i="15" l="1"/>
  <c r="N407" i="15" s="1"/>
  <c r="S408" i="19"/>
  <c r="U408" i="19" s="1"/>
  <c r="AB408" i="19"/>
  <c r="AC408" i="19"/>
  <c r="X409" i="19"/>
  <c r="Z409" i="19"/>
  <c r="AD408" i="19"/>
  <c r="Y409" i="19"/>
  <c r="AC409" i="18"/>
  <c r="X410" i="18"/>
  <c r="P408" i="18"/>
  <c r="O408" i="18" s="1"/>
  <c r="Z410" i="18"/>
  <c r="Y410" i="18"/>
  <c r="AD409" i="18"/>
  <c r="AB409" i="18"/>
  <c r="S409" i="18"/>
  <c r="U409" i="18" s="1"/>
  <c r="P409" i="18" s="1"/>
  <c r="O409" i="18" s="1"/>
  <c r="AC409" i="16"/>
  <c r="X410" i="16"/>
  <c r="AB409" i="16"/>
  <c r="S409" i="16"/>
  <c r="U409" i="16" s="1"/>
  <c r="P408" i="16"/>
  <c r="O408" i="16" s="1"/>
  <c r="Z410" i="16"/>
  <c r="AD409" i="16"/>
  <c r="Y410" i="16"/>
  <c r="AC408" i="15"/>
  <c r="X409" i="15"/>
  <c r="AB408" i="15"/>
  <c r="S408" i="15"/>
  <c r="U408" i="15" s="1"/>
  <c r="AD408" i="15"/>
  <c r="Y409" i="15"/>
  <c r="Z409" i="15"/>
  <c r="S408" i="14"/>
  <c r="U408" i="14" s="1"/>
  <c r="AB408" i="14"/>
  <c r="Y409" i="14"/>
  <c r="Z409" i="14"/>
  <c r="AD408" i="14"/>
  <c r="AC408" i="14"/>
  <c r="X409" i="14"/>
  <c r="Y410" i="13"/>
  <c r="AC409" i="13"/>
  <c r="AD409" i="13"/>
  <c r="Z410" i="13"/>
  <c r="X410" i="13"/>
  <c r="AB409" i="13"/>
  <c r="S409" i="13"/>
  <c r="U406" i="13"/>
  <c r="P406" i="13" s="1"/>
  <c r="O406" i="13" s="1"/>
  <c r="AC409" i="19" l="1"/>
  <c r="X410" i="19"/>
  <c r="S409" i="19"/>
  <c r="U409" i="19" s="1"/>
  <c r="AB409" i="19"/>
  <c r="Z410" i="19"/>
  <c r="Y410" i="19"/>
  <c r="AD409" i="19"/>
  <c r="P408" i="19"/>
  <c r="O408" i="19" s="1"/>
  <c r="AC410" i="18"/>
  <c r="X411" i="18"/>
  <c r="S410" i="18"/>
  <c r="U410" i="18" s="1"/>
  <c r="AB410" i="18"/>
  <c r="Z411" i="18"/>
  <c r="Y411" i="18"/>
  <c r="AD410" i="18"/>
  <c r="AC410" i="16"/>
  <c r="X411" i="16"/>
  <c r="Z411" i="16"/>
  <c r="AD410" i="16"/>
  <c r="Y411" i="16"/>
  <c r="P409" i="16"/>
  <c r="O409" i="16" s="1"/>
  <c r="AB410" i="16"/>
  <c r="S410" i="16"/>
  <c r="U410" i="16" s="1"/>
  <c r="P410" i="16" s="1"/>
  <c r="O410" i="16" s="1"/>
  <c r="AD409" i="15"/>
  <c r="Y410" i="15"/>
  <c r="Z410" i="15"/>
  <c r="AB409" i="15"/>
  <c r="S409" i="15"/>
  <c r="U409" i="15" s="1"/>
  <c r="AC409" i="15"/>
  <c r="X410" i="15"/>
  <c r="P408" i="15"/>
  <c r="S409" i="14"/>
  <c r="U409" i="14" s="1"/>
  <c r="AB409" i="14"/>
  <c r="Y410" i="14"/>
  <c r="Z410" i="14"/>
  <c r="AD409" i="14"/>
  <c r="AC409" i="14"/>
  <c r="X410" i="14"/>
  <c r="P408" i="14"/>
  <c r="O408" i="14" s="1"/>
  <c r="X411" i="13"/>
  <c r="S410" i="13"/>
  <c r="AB410" i="13"/>
  <c r="AD410" i="13"/>
  <c r="Z411" i="13"/>
  <c r="Y411" i="13"/>
  <c r="AC410" i="13"/>
  <c r="U407" i="13"/>
  <c r="P407" i="13" s="1"/>
  <c r="O407" i="13" s="1"/>
  <c r="O408" i="15" l="1"/>
  <c r="N408" i="15" s="1"/>
  <c r="AC410" i="19"/>
  <c r="X411" i="19"/>
  <c r="S410" i="19"/>
  <c r="U410" i="19" s="1"/>
  <c r="AB410" i="19"/>
  <c r="Z411" i="19"/>
  <c r="AD410" i="19"/>
  <c r="Y411" i="19"/>
  <c r="P409" i="19"/>
  <c r="O409" i="19" s="1"/>
  <c r="AD411" i="18"/>
  <c r="Y412" i="18"/>
  <c r="Z412" i="18"/>
  <c r="P410" i="18"/>
  <c r="O410" i="18" s="1"/>
  <c r="AB411" i="18"/>
  <c r="S411" i="18"/>
  <c r="U411" i="18" s="1"/>
  <c r="P411" i="18" s="1"/>
  <c r="O411" i="18" s="1"/>
  <c r="AC411" i="18"/>
  <c r="X412" i="18"/>
  <c r="AC411" i="16"/>
  <c r="X412" i="16"/>
  <c r="Z412" i="16"/>
  <c r="Y412" i="16"/>
  <c r="AD411" i="16"/>
  <c r="AB411" i="16"/>
  <c r="S411" i="16"/>
  <c r="U411" i="16" s="1"/>
  <c r="P411" i="16" s="1"/>
  <c r="O411" i="16" s="1"/>
  <c r="AC410" i="15"/>
  <c r="X411" i="15"/>
  <c r="AB410" i="15"/>
  <c r="S410" i="15"/>
  <c r="U410" i="15" s="1"/>
  <c r="P409" i="15"/>
  <c r="AD410" i="15"/>
  <c r="Y411" i="15"/>
  <c r="Z411" i="15"/>
  <c r="AB410" i="14"/>
  <c r="S410" i="14"/>
  <c r="U410" i="14" s="1"/>
  <c r="Y411" i="14"/>
  <c r="AD410" i="14"/>
  <c r="Z411" i="14"/>
  <c r="AC410" i="14"/>
  <c r="X411" i="14"/>
  <c r="P409" i="14"/>
  <c r="O409" i="14" s="1"/>
  <c r="Y412" i="13"/>
  <c r="AC411" i="13"/>
  <c r="AD411" i="13"/>
  <c r="Z412" i="13"/>
  <c r="X412" i="13"/>
  <c r="AB411" i="13"/>
  <c r="S411" i="13"/>
  <c r="U408" i="13"/>
  <c r="P408" i="13" s="1"/>
  <c r="O408" i="13" s="1"/>
  <c r="O409" i="15" l="1"/>
  <c r="N409" i="15" s="1"/>
  <c r="Z412" i="19"/>
  <c r="AD411" i="19"/>
  <c r="Y412" i="19"/>
  <c r="P410" i="19"/>
  <c r="O410" i="19" s="1"/>
  <c r="AC411" i="19"/>
  <c r="X412" i="19"/>
  <c r="S411" i="19"/>
  <c r="U411" i="19" s="1"/>
  <c r="P411" i="19" s="1"/>
  <c r="O411" i="19" s="1"/>
  <c r="AB411" i="19"/>
  <c r="AB412" i="18"/>
  <c r="S412" i="18"/>
  <c r="U412" i="18" s="1"/>
  <c r="AC412" i="18"/>
  <c r="X413" i="18"/>
  <c r="AD412" i="18"/>
  <c r="Z413" i="18"/>
  <c r="Y413" i="18"/>
  <c r="Z413" i="16"/>
  <c r="AD412" i="16"/>
  <c r="Y413" i="16"/>
  <c r="AC412" i="16"/>
  <c r="X413" i="16"/>
  <c r="AB412" i="16"/>
  <c r="S412" i="16"/>
  <c r="U412" i="16" s="1"/>
  <c r="P412" i="16" s="1"/>
  <c r="O412" i="16" s="1"/>
  <c r="AB411" i="15"/>
  <c r="S411" i="15"/>
  <c r="U411" i="15" s="1"/>
  <c r="AD411" i="15"/>
  <c r="Y412" i="15"/>
  <c r="Z412" i="15"/>
  <c r="AC411" i="15"/>
  <c r="X412" i="15"/>
  <c r="P410" i="15"/>
  <c r="Y412" i="14"/>
  <c r="Z412" i="14"/>
  <c r="AD411" i="14"/>
  <c r="AB411" i="14"/>
  <c r="S411" i="14"/>
  <c r="U411" i="14" s="1"/>
  <c r="AC411" i="14"/>
  <c r="X412" i="14"/>
  <c r="P410" i="14"/>
  <c r="O410" i="14" s="1"/>
  <c r="X413" i="13"/>
  <c r="AB412" i="13"/>
  <c r="S412" i="13"/>
  <c r="AD412" i="13"/>
  <c r="Z413" i="13"/>
  <c r="Y413" i="13"/>
  <c r="AC412" i="13"/>
  <c r="U409" i="13"/>
  <c r="P409" i="13" s="1"/>
  <c r="O409" i="13" s="1"/>
  <c r="O410" i="15" l="1"/>
  <c r="N410" i="15" s="1"/>
  <c r="S412" i="19"/>
  <c r="U412" i="19" s="1"/>
  <c r="AB412" i="19"/>
  <c r="AC412" i="19"/>
  <c r="X413" i="19"/>
  <c r="Z413" i="19"/>
  <c r="Y413" i="19"/>
  <c r="AD412" i="19"/>
  <c r="AC413" i="18"/>
  <c r="X414" i="18"/>
  <c r="Z414" i="18"/>
  <c r="Y414" i="18"/>
  <c r="AD413" i="18"/>
  <c r="AB413" i="18"/>
  <c r="S413" i="18"/>
  <c r="U413" i="18" s="1"/>
  <c r="P413" i="18" s="1"/>
  <c r="O413" i="18" s="1"/>
  <c r="P412" i="18"/>
  <c r="O412" i="18" s="1"/>
  <c r="AB413" i="16"/>
  <c r="S413" i="16"/>
  <c r="U413" i="16" s="1"/>
  <c r="AC413" i="16"/>
  <c r="X414" i="16"/>
  <c r="Z414" i="16"/>
  <c r="AD413" i="16"/>
  <c r="Y414" i="16"/>
  <c r="AD412" i="15"/>
  <c r="Y413" i="15"/>
  <c r="Z413" i="15"/>
  <c r="P411" i="15"/>
  <c r="AB412" i="15"/>
  <c r="S412" i="15"/>
  <c r="U412" i="15" s="1"/>
  <c r="AC412" i="15"/>
  <c r="X413" i="15"/>
  <c r="P411" i="14"/>
  <c r="O411" i="14" s="1"/>
  <c r="AB412" i="14"/>
  <c r="S412" i="14"/>
  <c r="U412" i="14" s="1"/>
  <c r="Y413" i="14"/>
  <c r="Z413" i="14"/>
  <c r="AD412" i="14"/>
  <c r="AC412" i="14"/>
  <c r="X413" i="14"/>
  <c r="Y414" i="13"/>
  <c r="AC413" i="13"/>
  <c r="AD413" i="13"/>
  <c r="Z414" i="13"/>
  <c r="X414" i="13"/>
  <c r="AB413" i="13"/>
  <c r="S413" i="13"/>
  <c r="U410" i="13"/>
  <c r="P410" i="13" s="1"/>
  <c r="O410" i="13" s="1"/>
  <c r="O411" i="15" l="1"/>
  <c r="N411" i="15" s="1"/>
  <c r="AC413" i="19"/>
  <c r="X414" i="19"/>
  <c r="S413" i="19"/>
  <c r="U413" i="19" s="1"/>
  <c r="AB413" i="19"/>
  <c r="Z414" i="19"/>
  <c r="AD413" i="19"/>
  <c r="Y414" i="19"/>
  <c r="P412" i="19"/>
  <c r="O412" i="19" s="1"/>
  <c r="AC414" i="18"/>
  <c r="X415" i="18"/>
  <c r="S414" i="18"/>
  <c r="U414" i="18" s="1"/>
  <c r="AB414" i="18"/>
  <c r="Z415" i="18"/>
  <c r="Y415" i="18"/>
  <c r="AD414" i="18"/>
  <c r="Z415" i="16"/>
  <c r="Y415" i="16"/>
  <c r="AD414" i="16"/>
  <c r="P413" i="16"/>
  <c r="O413" i="16" s="1"/>
  <c r="AC414" i="16"/>
  <c r="X415" i="16"/>
  <c r="AB414" i="16"/>
  <c r="S414" i="16"/>
  <c r="U414" i="16" s="1"/>
  <c r="P414" i="16" s="1"/>
  <c r="O414" i="16" s="1"/>
  <c r="AB413" i="15"/>
  <c r="S413" i="15"/>
  <c r="U413" i="15" s="1"/>
  <c r="P412" i="15"/>
  <c r="AC413" i="15"/>
  <c r="X414" i="15"/>
  <c r="AD413" i="15"/>
  <c r="Y414" i="15"/>
  <c r="Z414" i="15"/>
  <c r="Y414" i="14"/>
  <c r="Z414" i="14"/>
  <c r="AD413" i="14"/>
  <c r="S413" i="14"/>
  <c r="U413" i="14" s="1"/>
  <c r="AB413" i="14"/>
  <c r="AC413" i="14"/>
  <c r="X414" i="14"/>
  <c r="P412" i="14"/>
  <c r="O412" i="14" s="1"/>
  <c r="X415" i="13"/>
  <c r="AB414" i="13"/>
  <c r="S414" i="13"/>
  <c r="AD414" i="13"/>
  <c r="Z415" i="13"/>
  <c r="Y415" i="13"/>
  <c r="AC414" i="13"/>
  <c r="U411" i="13"/>
  <c r="P411" i="13" s="1"/>
  <c r="O411" i="13" s="1"/>
  <c r="O412" i="15" l="1"/>
  <c r="N412" i="15" s="1"/>
  <c r="AC414" i="19"/>
  <c r="X415" i="19"/>
  <c r="P413" i="19"/>
  <c r="O413" i="19" s="1"/>
  <c r="AB414" i="19"/>
  <c r="S414" i="19"/>
  <c r="U414" i="19" s="1"/>
  <c r="P414" i="19" s="1"/>
  <c r="O414" i="19" s="1"/>
  <c r="Z415" i="19"/>
  <c r="AD414" i="19"/>
  <c r="Y415" i="19"/>
  <c r="AC415" i="18"/>
  <c r="X416" i="18"/>
  <c r="AD415" i="18"/>
  <c r="Y416" i="18"/>
  <c r="Z416" i="18"/>
  <c r="AB415" i="18"/>
  <c r="S415" i="18"/>
  <c r="U415" i="18" s="1"/>
  <c r="P415" i="18" s="1"/>
  <c r="O415" i="18" s="1"/>
  <c r="P414" i="18"/>
  <c r="O414" i="18" s="1"/>
  <c r="AB415" i="16"/>
  <c r="S415" i="16"/>
  <c r="U415" i="16" s="1"/>
  <c r="AC415" i="16"/>
  <c r="X416" i="16"/>
  <c r="Z416" i="16"/>
  <c r="AD415" i="16"/>
  <c r="Y416" i="16"/>
  <c r="AD414" i="15"/>
  <c r="Y415" i="15"/>
  <c r="Z415" i="15"/>
  <c r="AB414" i="15"/>
  <c r="S414" i="15"/>
  <c r="U414" i="15" s="1"/>
  <c r="AC414" i="15"/>
  <c r="X415" i="15"/>
  <c r="P413" i="15"/>
  <c r="AB414" i="14"/>
  <c r="S414" i="14"/>
  <c r="U414" i="14" s="1"/>
  <c r="Y415" i="14"/>
  <c r="AD414" i="14"/>
  <c r="Z415" i="14"/>
  <c r="P413" i="14"/>
  <c r="O413" i="14" s="1"/>
  <c r="AC414" i="14"/>
  <c r="X415" i="14"/>
  <c r="Y416" i="13"/>
  <c r="AC415" i="13"/>
  <c r="AD415" i="13"/>
  <c r="Z416" i="13"/>
  <c r="X416" i="13"/>
  <c r="AB415" i="13"/>
  <c r="S415" i="13"/>
  <c r="U412" i="13"/>
  <c r="P412" i="13" s="1"/>
  <c r="O412" i="13" s="1"/>
  <c r="O413" i="15" l="1"/>
  <c r="N413" i="15" s="1"/>
  <c r="AC415" i="19"/>
  <c r="X416" i="19"/>
  <c r="Z416" i="19"/>
  <c r="Y416" i="19"/>
  <c r="AD415" i="19"/>
  <c r="S415" i="19"/>
  <c r="U415" i="19" s="1"/>
  <c r="P415" i="19" s="1"/>
  <c r="O415" i="19" s="1"/>
  <c r="AB415" i="19"/>
  <c r="AD416" i="18"/>
  <c r="Z417" i="18"/>
  <c r="Y417" i="18"/>
  <c r="AC416" i="18"/>
  <c r="X417" i="18"/>
  <c r="AB416" i="18"/>
  <c r="S416" i="18"/>
  <c r="U416" i="18" s="1"/>
  <c r="P416" i="18" s="1"/>
  <c r="O416" i="18" s="1"/>
  <c r="AC416" i="16"/>
  <c r="X417" i="16"/>
  <c r="AB416" i="16"/>
  <c r="S416" i="16"/>
  <c r="U416" i="16" s="1"/>
  <c r="Z417" i="16"/>
  <c r="AD416" i="16"/>
  <c r="Y417" i="16"/>
  <c r="P415" i="16"/>
  <c r="O415" i="16" s="1"/>
  <c r="P414" i="15"/>
  <c r="AB415" i="15"/>
  <c r="S415" i="15"/>
  <c r="U415" i="15" s="1"/>
  <c r="AD415" i="15"/>
  <c r="Y416" i="15"/>
  <c r="Z416" i="15"/>
  <c r="AC415" i="15"/>
  <c r="X416" i="15"/>
  <c r="AB415" i="14"/>
  <c r="S415" i="14"/>
  <c r="U415" i="14" s="1"/>
  <c r="Y416" i="14"/>
  <c r="AD415" i="14"/>
  <c r="Z416" i="14"/>
  <c r="AC415" i="14"/>
  <c r="X416" i="14"/>
  <c r="P414" i="14"/>
  <c r="O414" i="14" s="1"/>
  <c r="AD416" i="13"/>
  <c r="Z417" i="13"/>
  <c r="X417" i="13"/>
  <c r="AB416" i="13"/>
  <c r="S416" i="13"/>
  <c r="Y417" i="13"/>
  <c r="AC416" i="13"/>
  <c r="U413" i="13"/>
  <c r="P413" i="13" s="1"/>
  <c r="O413" i="13" s="1"/>
  <c r="O414" i="15" l="1"/>
  <c r="N414" i="15" s="1"/>
  <c r="AC416" i="19"/>
  <c r="X417" i="19"/>
  <c r="Z417" i="19"/>
  <c r="AD416" i="19"/>
  <c r="Y417" i="19"/>
  <c r="S416" i="19"/>
  <c r="U416" i="19" s="1"/>
  <c r="AB416" i="19"/>
  <c r="Z418" i="18"/>
  <c r="Y418" i="18"/>
  <c r="AD417" i="18"/>
  <c r="S417" i="18"/>
  <c r="U417" i="18" s="1"/>
  <c r="AB417" i="18"/>
  <c r="AC417" i="18"/>
  <c r="X418" i="18"/>
  <c r="Z418" i="16"/>
  <c r="Y418" i="16"/>
  <c r="AD417" i="16"/>
  <c r="AB417" i="16"/>
  <c r="S417" i="16"/>
  <c r="U417" i="16" s="1"/>
  <c r="AC417" i="16"/>
  <c r="X418" i="16"/>
  <c r="P416" i="16"/>
  <c r="O416" i="16" s="1"/>
  <c r="AB416" i="15"/>
  <c r="S416" i="15"/>
  <c r="U416" i="15" s="1"/>
  <c r="AD416" i="15"/>
  <c r="Y417" i="15"/>
  <c r="Z417" i="15"/>
  <c r="AC416" i="15"/>
  <c r="X417" i="15"/>
  <c r="P415" i="15"/>
  <c r="S416" i="14"/>
  <c r="U416" i="14" s="1"/>
  <c r="AB416" i="14"/>
  <c r="Y417" i="14"/>
  <c r="Z417" i="14"/>
  <c r="AD416" i="14"/>
  <c r="AC416" i="14"/>
  <c r="X417" i="14"/>
  <c r="P415" i="14"/>
  <c r="O415" i="14" s="1"/>
  <c r="X418" i="13"/>
  <c r="AB417" i="13"/>
  <c r="S417" i="13"/>
  <c r="Y418" i="13"/>
  <c r="AC417" i="13"/>
  <c r="AD417" i="13"/>
  <c r="Z418" i="13"/>
  <c r="U414" i="13"/>
  <c r="P414" i="13" s="1"/>
  <c r="O414" i="13" s="1"/>
  <c r="O415" i="15" l="1"/>
  <c r="N415" i="15" s="1"/>
  <c r="Z418" i="19"/>
  <c r="AD417" i="19"/>
  <c r="Y418" i="19"/>
  <c r="P416" i="19"/>
  <c r="O416" i="19" s="1"/>
  <c r="S417" i="19"/>
  <c r="U417" i="19" s="1"/>
  <c r="P417" i="19" s="1"/>
  <c r="O417" i="19" s="1"/>
  <c r="AB417" i="19"/>
  <c r="AC417" i="19"/>
  <c r="X418" i="19"/>
  <c r="P417" i="18"/>
  <c r="O417" i="18" s="1"/>
  <c r="S418" i="18"/>
  <c r="U418" i="18" s="1"/>
  <c r="AB418" i="18"/>
  <c r="AC418" i="18"/>
  <c r="X419" i="18"/>
  <c r="Z419" i="18"/>
  <c r="Y419" i="18"/>
  <c r="AD418" i="18"/>
  <c r="AC418" i="16"/>
  <c r="X419" i="16"/>
  <c r="AB418" i="16"/>
  <c r="S418" i="16"/>
  <c r="U418" i="16" s="1"/>
  <c r="P417" i="16"/>
  <c r="O417" i="16" s="1"/>
  <c r="Z419" i="16"/>
  <c r="AD418" i="16"/>
  <c r="Y419" i="16"/>
  <c r="AD417" i="15"/>
  <c r="Y418" i="15"/>
  <c r="Z418" i="15"/>
  <c r="AB417" i="15"/>
  <c r="S417" i="15"/>
  <c r="U417" i="15" s="1"/>
  <c r="AC417" i="15"/>
  <c r="X418" i="15"/>
  <c r="P416" i="15"/>
  <c r="S417" i="14"/>
  <c r="U417" i="14" s="1"/>
  <c r="AB417" i="14"/>
  <c r="Y418" i="14"/>
  <c r="Z418" i="14"/>
  <c r="AD417" i="14"/>
  <c r="AC417" i="14"/>
  <c r="X418" i="14"/>
  <c r="P416" i="14"/>
  <c r="O416" i="14" s="1"/>
  <c r="AD418" i="13"/>
  <c r="Z419" i="13"/>
  <c r="Y419" i="13"/>
  <c r="AC418" i="13"/>
  <c r="X419" i="13"/>
  <c r="S418" i="13"/>
  <c r="AB418" i="13"/>
  <c r="U415" i="13"/>
  <c r="P415" i="13" s="1"/>
  <c r="O415" i="13" s="1"/>
  <c r="O416" i="15" l="1"/>
  <c r="N416" i="15" s="1"/>
  <c r="S418" i="19"/>
  <c r="U418" i="19" s="1"/>
  <c r="AB418" i="19"/>
  <c r="AC418" i="19"/>
  <c r="X419" i="19"/>
  <c r="Z419" i="19"/>
  <c r="Y419" i="19"/>
  <c r="AD418" i="19"/>
  <c r="AC419" i="18"/>
  <c r="X420" i="18"/>
  <c r="AD419" i="18"/>
  <c r="Y420" i="18"/>
  <c r="Z420" i="18"/>
  <c r="P418" i="18"/>
  <c r="O418" i="18" s="1"/>
  <c r="AB419" i="18"/>
  <c r="S419" i="18"/>
  <c r="U419" i="18" s="1"/>
  <c r="P419" i="18" s="1"/>
  <c r="O419" i="18" s="1"/>
  <c r="S419" i="16"/>
  <c r="U419" i="16" s="1"/>
  <c r="AB419" i="16"/>
  <c r="AC419" i="16"/>
  <c r="X420" i="16"/>
  <c r="Z420" i="16"/>
  <c r="AD419" i="16"/>
  <c r="Y420" i="16"/>
  <c r="P418" i="16"/>
  <c r="O418" i="16" s="1"/>
  <c r="AB418" i="15"/>
  <c r="S418" i="15"/>
  <c r="U418" i="15" s="1"/>
  <c r="AC418" i="15"/>
  <c r="X419" i="15"/>
  <c r="P417" i="15"/>
  <c r="AD418" i="15"/>
  <c r="Y419" i="15"/>
  <c r="Z419" i="15"/>
  <c r="AC418" i="14"/>
  <c r="X419" i="14"/>
  <c r="AB418" i="14"/>
  <c r="S418" i="14"/>
  <c r="U418" i="14" s="1"/>
  <c r="Y419" i="14"/>
  <c r="AD418" i="14"/>
  <c r="Z419" i="14"/>
  <c r="P417" i="14"/>
  <c r="O417" i="14" s="1"/>
  <c r="Y420" i="13"/>
  <c r="AC419" i="13"/>
  <c r="X420" i="13"/>
  <c r="AB419" i="13"/>
  <c r="S419" i="13"/>
  <c r="AD419" i="13"/>
  <c r="Z420" i="13"/>
  <c r="U416" i="13"/>
  <c r="P416" i="13" s="1"/>
  <c r="O416" i="13" s="1"/>
  <c r="O417" i="15" l="1"/>
  <c r="N417" i="15" s="1"/>
  <c r="S419" i="19"/>
  <c r="U419" i="19" s="1"/>
  <c r="AB419" i="19"/>
  <c r="AC419" i="19"/>
  <c r="X420" i="19"/>
  <c r="Z420" i="19"/>
  <c r="AD419" i="19"/>
  <c r="Y420" i="19"/>
  <c r="P418" i="19"/>
  <c r="O418" i="19" s="1"/>
  <c r="AD420" i="18"/>
  <c r="Z421" i="18"/>
  <c r="Y421" i="18"/>
  <c r="AB420" i="18"/>
  <c r="S420" i="18"/>
  <c r="U420" i="18" s="1"/>
  <c r="P420" i="18" s="1"/>
  <c r="O420" i="18" s="1"/>
  <c r="AC420" i="18"/>
  <c r="X421" i="18"/>
  <c r="AC420" i="16"/>
  <c r="X421" i="16"/>
  <c r="Z421" i="16"/>
  <c r="Y421" i="16"/>
  <c r="AD420" i="16"/>
  <c r="AB420" i="16"/>
  <c r="S420" i="16"/>
  <c r="U420" i="16" s="1"/>
  <c r="P420" i="16" s="1"/>
  <c r="O420" i="16" s="1"/>
  <c r="P419" i="16"/>
  <c r="O419" i="16" s="1"/>
  <c r="AC419" i="15"/>
  <c r="X420" i="15"/>
  <c r="AD419" i="15"/>
  <c r="Y420" i="15"/>
  <c r="Z420" i="15"/>
  <c r="AB419" i="15"/>
  <c r="S419" i="15"/>
  <c r="U419" i="15" s="1"/>
  <c r="P418" i="15"/>
  <c r="Y420" i="14"/>
  <c r="Z420" i="14"/>
  <c r="AD419" i="14"/>
  <c r="AC419" i="14"/>
  <c r="X420" i="14"/>
  <c r="P418" i="14"/>
  <c r="O418" i="14" s="1"/>
  <c r="AB419" i="14"/>
  <c r="S419" i="14"/>
  <c r="U419" i="14" s="1"/>
  <c r="P419" i="14" s="1"/>
  <c r="O419" i="14" s="1"/>
  <c r="AD420" i="13"/>
  <c r="Z421" i="13"/>
  <c r="X421" i="13"/>
  <c r="AB420" i="13"/>
  <c r="S420" i="13"/>
  <c r="Y421" i="13"/>
  <c r="AC420" i="13"/>
  <c r="U417" i="13"/>
  <c r="P417" i="13" s="1"/>
  <c r="O417" i="13" s="1"/>
  <c r="O418" i="15" l="1"/>
  <c r="N418" i="15" s="1"/>
  <c r="S420" i="19"/>
  <c r="U420" i="19" s="1"/>
  <c r="AB420" i="19"/>
  <c r="AC420" i="19"/>
  <c r="X421" i="19"/>
  <c r="Z421" i="19"/>
  <c r="AD420" i="19"/>
  <c r="Y421" i="19"/>
  <c r="P419" i="19"/>
  <c r="O419" i="19" s="1"/>
  <c r="S421" i="18"/>
  <c r="U421" i="18" s="1"/>
  <c r="AB421" i="18"/>
  <c r="AC421" i="18"/>
  <c r="X422" i="18"/>
  <c r="Z422" i="18"/>
  <c r="Y422" i="18"/>
  <c r="AD421" i="18"/>
  <c r="AC421" i="16"/>
  <c r="X422" i="16"/>
  <c r="AB421" i="16"/>
  <c r="S421" i="16"/>
  <c r="U421" i="16" s="1"/>
  <c r="Z422" i="16"/>
  <c r="AD421" i="16"/>
  <c r="Y422" i="16"/>
  <c r="AD420" i="15"/>
  <c r="Y421" i="15"/>
  <c r="Z421" i="15"/>
  <c r="AC420" i="15"/>
  <c r="X421" i="15"/>
  <c r="P419" i="15"/>
  <c r="AB420" i="15"/>
  <c r="S420" i="15"/>
  <c r="U420" i="15" s="1"/>
  <c r="P420" i="15" s="1"/>
  <c r="AB420" i="14"/>
  <c r="S420" i="14"/>
  <c r="U420" i="14" s="1"/>
  <c r="Y421" i="14"/>
  <c r="Z421" i="14"/>
  <c r="AD420" i="14"/>
  <c r="AC420" i="14"/>
  <c r="X421" i="14"/>
  <c r="X422" i="13"/>
  <c r="AB421" i="13"/>
  <c r="S421" i="13"/>
  <c r="Y422" i="13"/>
  <c r="AC421" i="13"/>
  <c r="AD421" i="13"/>
  <c r="Z422" i="13"/>
  <c r="U418" i="13"/>
  <c r="P418" i="13" s="1"/>
  <c r="O418" i="13" s="1"/>
  <c r="O420" i="15" l="1"/>
  <c r="N420" i="15" s="1"/>
  <c r="O419" i="15"/>
  <c r="N419" i="15" s="1"/>
  <c r="AC421" i="19"/>
  <c r="X422" i="19"/>
  <c r="Z422" i="19"/>
  <c r="Y422" i="19"/>
  <c r="AD421" i="19"/>
  <c r="S421" i="19"/>
  <c r="U421" i="19" s="1"/>
  <c r="AB421" i="19"/>
  <c r="P420" i="19"/>
  <c r="O420" i="19" s="1"/>
  <c r="AC422" i="18"/>
  <c r="X423" i="18"/>
  <c r="Z423" i="18"/>
  <c r="Y423" i="18"/>
  <c r="AD422" i="18"/>
  <c r="S422" i="18"/>
  <c r="U422" i="18" s="1"/>
  <c r="P422" i="18" s="1"/>
  <c r="O422" i="18" s="1"/>
  <c r="AB422" i="18"/>
  <c r="P421" i="18"/>
  <c r="O421" i="18" s="1"/>
  <c r="P421" i="16"/>
  <c r="O421" i="16" s="1"/>
  <c r="AB422" i="16"/>
  <c r="S422" i="16"/>
  <c r="U422" i="16" s="1"/>
  <c r="P422" i="16" s="1"/>
  <c r="O422" i="16" s="1"/>
  <c r="AC422" i="16"/>
  <c r="X423" i="16"/>
  <c r="Z423" i="16"/>
  <c r="AD422" i="16"/>
  <c r="Y423" i="16"/>
  <c r="AC421" i="15"/>
  <c r="X422" i="15"/>
  <c r="AB421" i="15"/>
  <c r="S421" i="15"/>
  <c r="U421" i="15" s="1"/>
  <c r="AD421" i="15"/>
  <c r="Y422" i="15"/>
  <c r="Z422" i="15"/>
  <c r="S421" i="14"/>
  <c r="U421" i="14" s="1"/>
  <c r="AB421" i="14"/>
  <c r="Y422" i="14"/>
  <c r="Z422" i="14"/>
  <c r="AD421" i="14"/>
  <c r="AC421" i="14"/>
  <c r="X422" i="14"/>
  <c r="P420" i="14"/>
  <c r="O420" i="14" s="1"/>
  <c r="AD422" i="13"/>
  <c r="Z423" i="13"/>
  <c r="Y423" i="13"/>
  <c r="AC422" i="13"/>
  <c r="X423" i="13"/>
  <c r="S422" i="13"/>
  <c r="AB422" i="13"/>
  <c r="U419" i="13"/>
  <c r="P419" i="13" s="1"/>
  <c r="O419" i="13" s="1"/>
  <c r="Z423" i="19" l="1"/>
  <c r="AD422" i="19"/>
  <c r="Y423" i="19"/>
  <c r="P421" i="19"/>
  <c r="O421" i="19" s="1"/>
  <c r="S422" i="19"/>
  <c r="U422" i="19" s="1"/>
  <c r="AB422" i="19"/>
  <c r="AC422" i="19"/>
  <c r="X423" i="19"/>
  <c r="AC423" i="18"/>
  <c r="X424" i="18"/>
  <c r="AB423" i="18"/>
  <c r="S423" i="18"/>
  <c r="U423" i="18" s="1"/>
  <c r="P423" i="18" s="1"/>
  <c r="O423" i="18" s="1"/>
  <c r="AD423" i="18"/>
  <c r="Y424" i="18"/>
  <c r="Z424" i="18"/>
  <c r="AC423" i="16"/>
  <c r="X424" i="16"/>
  <c r="AB423" i="16"/>
  <c r="S423" i="16"/>
  <c r="U423" i="16" s="1"/>
  <c r="Z424" i="16"/>
  <c r="Y424" i="16"/>
  <c r="AD423" i="16"/>
  <c r="AD422" i="15"/>
  <c r="Y423" i="15"/>
  <c r="Z423" i="15"/>
  <c r="AC422" i="15"/>
  <c r="X423" i="15"/>
  <c r="P421" i="15"/>
  <c r="AB422" i="15"/>
  <c r="S422" i="15"/>
  <c r="U422" i="15" s="1"/>
  <c r="P422" i="15" s="1"/>
  <c r="AB422" i="14"/>
  <c r="S422" i="14"/>
  <c r="U422" i="14" s="1"/>
  <c r="Y423" i="14"/>
  <c r="AD422" i="14"/>
  <c r="Z423" i="14"/>
  <c r="AC422" i="14"/>
  <c r="X423" i="14"/>
  <c r="P421" i="14"/>
  <c r="O421" i="14" s="1"/>
  <c r="Y424" i="13"/>
  <c r="AC423" i="13"/>
  <c r="X424" i="13"/>
  <c r="AB423" i="13"/>
  <c r="S423" i="13"/>
  <c r="AD423" i="13"/>
  <c r="Z424" i="13"/>
  <c r="U420" i="13"/>
  <c r="P420" i="13" s="1"/>
  <c r="O420" i="13" s="1"/>
  <c r="O421" i="15" l="1"/>
  <c r="N421" i="15" s="1"/>
  <c r="O422" i="15"/>
  <c r="N422" i="15" s="1"/>
  <c r="AC423" i="19"/>
  <c r="X424" i="19"/>
  <c r="AB423" i="19"/>
  <c r="S423" i="19"/>
  <c r="U423" i="19" s="1"/>
  <c r="P422" i="19"/>
  <c r="O422" i="19" s="1"/>
  <c r="Z424" i="19"/>
  <c r="AD423" i="19"/>
  <c r="Y424" i="19"/>
  <c r="AD424" i="18"/>
  <c r="Z425" i="18"/>
  <c r="Y425" i="18"/>
  <c r="S424" i="18"/>
  <c r="U424" i="18" s="1"/>
  <c r="AB424" i="18"/>
  <c r="AC424" i="18"/>
  <c r="X425" i="18"/>
  <c r="AC424" i="16"/>
  <c r="X425" i="16"/>
  <c r="Z425" i="16"/>
  <c r="AD424" i="16"/>
  <c r="Y425" i="16"/>
  <c r="AB424" i="16"/>
  <c r="S424" i="16"/>
  <c r="U424" i="16" s="1"/>
  <c r="P424" i="16" s="1"/>
  <c r="O424" i="16" s="1"/>
  <c r="P423" i="16"/>
  <c r="O423" i="16" s="1"/>
  <c r="AD423" i="15"/>
  <c r="Y424" i="15"/>
  <c r="Z424" i="15"/>
  <c r="AB423" i="15"/>
  <c r="S423" i="15"/>
  <c r="U423" i="15" s="1"/>
  <c r="P423" i="15" s="1"/>
  <c r="AC423" i="15"/>
  <c r="X424" i="15"/>
  <c r="Y424" i="14"/>
  <c r="Z424" i="14"/>
  <c r="AD423" i="14"/>
  <c r="AB423" i="14"/>
  <c r="S423" i="14"/>
  <c r="U423" i="14" s="1"/>
  <c r="P422" i="14"/>
  <c r="O422" i="14" s="1"/>
  <c r="AC423" i="14"/>
  <c r="X424" i="14"/>
  <c r="AD424" i="13"/>
  <c r="Z425" i="13"/>
  <c r="X425" i="13"/>
  <c r="AB424" i="13"/>
  <c r="S424" i="13"/>
  <c r="Y425" i="13"/>
  <c r="AC424" i="13"/>
  <c r="U421" i="13"/>
  <c r="P421" i="13" s="1"/>
  <c r="O421" i="13" s="1"/>
  <c r="O423" i="15" l="1"/>
  <c r="N423" i="15" s="1"/>
  <c r="Z425" i="19"/>
  <c r="Y425" i="19"/>
  <c r="AD424" i="19"/>
  <c r="AC424" i="19"/>
  <c r="X425" i="19"/>
  <c r="P423" i="19"/>
  <c r="O423" i="19" s="1"/>
  <c r="S424" i="19"/>
  <c r="U424" i="19" s="1"/>
  <c r="AB424" i="19"/>
  <c r="AC425" i="18"/>
  <c r="X426" i="18"/>
  <c r="P424" i="18"/>
  <c r="O424" i="18" s="1"/>
  <c r="Z426" i="18"/>
  <c r="Y426" i="18"/>
  <c r="AD425" i="18"/>
  <c r="AB425" i="18"/>
  <c r="S425" i="18"/>
  <c r="U425" i="18" s="1"/>
  <c r="P425" i="18" s="1"/>
  <c r="O425" i="18" s="1"/>
  <c r="Z426" i="16"/>
  <c r="AD425" i="16"/>
  <c r="Y426" i="16"/>
  <c r="AC425" i="16"/>
  <c r="X426" i="16"/>
  <c r="AB425" i="16"/>
  <c r="S425" i="16"/>
  <c r="U425" i="16" s="1"/>
  <c r="P425" i="16" s="1"/>
  <c r="O425" i="16" s="1"/>
  <c r="AD424" i="15"/>
  <c r="Y425" i="15"/>
  <c r="Z425" i="15"/>
  <c r="AB424" i="15"/>
  <c r="S424" i="15"/>
  <c r="U424" i="15" s="1"/>
  <c r="P424" i="15" s="1"/>
  <c r="AC424" i="15"/>
  <c r="X425" i="15"/>
  <c r="P423" i="14"/>
  <c r="O423" i="14" s="1"/>
  <c r="Y425" i="14"/>
  <c r="Z425" i="14"/>
  <c r="AD424" i="14"/>
  <c r="AB424" i="14"/>
  <c r="S424" i="14"/>
  <c r="U424" i="14" s="1"/>
  <c r="P424" i="14" s="1"/>
  <c r="O424" i="14" s="1"/>
  <c r="AC424" i="14"/>
  <c r="X425" i="14"/>
  <c r="Y426" i="13"/>
  <c r="AC425" i="13"/>
  <c r="X426" i="13"/>
  <c r="AB425" i="13"/>
  <c r="S425" i="13"/>
  <c r="AD425" i="13"/>
  <c r="Z426" i="13"/>
  <c r="U422" i="13"/>
  <c r="P422" i="13" s="1"/>
  <c r="O422" i="13" s="1"/>
  <c r="O424" i="15" l="1"/>
  <c r="N424" i="15" s="1"/>
  <c r="S425" i="19"/>
  <c r="U425" i="19" s="1"/>
  <c r="AB425" i="19"/>
  <c r="AC425" i="19"/>
  <c r="X426" i="19"/>
  <c r="P424" i="19"/>
  <c r="O424" i="19" s="1"/>
  <c r="Z426" i="19"/>
  <c r="AD425" i="19"/>
  <c r="Y426" i="19"/>
  <c r="AC426" i="18"/>
  <c r="X427" i="18"/>
  <c r="S426" i="18"/>
  <c r="U426" i="18" s="1"/>
  <c r="AB426" i="18"/>
  <c r="Z427" i="18"/>
  <c r="Y427" i="18"/>
  <c r="AD426" i="18"/>
  <c r="AB426" i="16"/>
  <c r="S426" i="16"/>
  <c r="U426" i="16" s="1"/>
  <c r="AC426" i="16"/>
  <c r="X427" i="16"/>
  <c r="Z427" i="16"/>
  <c r="Y427" i="16"/>
  <c r="AD426" i="16"/>
  <c r="AB425" i="15"/>
  <c r="S425" i="15"/>
  <c r="U425" i="15" s="1"/>
  <c r="AD425" i="15"/>
  <c r="Y426" i="15"/>
  <c r="Z426" i="15"/>
  <c r="AC425" i="15"/>
  <c r="X426" i="15"/>
  <c r="S425" i="14"/>
  <c r="U425" i="14" s="1"/>
  <c r="AB425" i="14"/>
  <c r="Y426" i="14"/>
  <c r="Z426" i="14"/>
  <c r="AD425" i="14"/>
  <c r="AC425" i="14"/>
  <c r="X426" i="14"/>
  <c r="X427" i="13"/>
  <c r="AB426" i="13"/>
  <c r="S426" i="13"/>
  <c r="AD426" i="13"/>
  <c r="Z427" i="13"/>
  <c r="Y427" i="13"/>
  <c r="AC426" i="13"/>
  <c r="U423" i="13"/>
  <c r="P423" i="13" s="1"/>
  <c r="O423" i="13" s="1"/>
  <c r="AC426" i="19" l="1"/>
  <c r="X427" i="19"/>
  <c r="Z427" i="19"/>
  <c r="AD426" i="19"/>
  <c r="Y427" i="19"/>
  <c r="S426" i="19"/>
  <c r="U426" i="19" s="1"/>
  <c r="P426" i="19" s="1"/>
  <c r="O426" i="19" s="1"/>
  <c r="AB426" i="19"/>
  <c r="P425" i="19"/>
  <c r="O425" i="19" s="1"/>
  <c r="P426" i="18"/>
  <c r="O426" i="18" s="1"/>
  <c r="AD427" i="18"/>
  <c r="Y428" i="18"/>
  <c r="Z428" i="18"/>
  <c r="AB427" i="18"/>
  <c r="S427" i="18"/>
  <c r="U427" i="18" s="1"/>
  <c r="AC427" i="18"/>
  <c r="X428" i="18"/>
  <c r="Z428" i="16"/>
  <c r="AD427" i="16"/>
  <c r="Y428" i="16"/>
  <c r="AC427" i="16"/>
  <c r="X428" i="16"/>
  <c r="AB427" i="16"/>
  <c r="S427" i="16"/>
  <c r="U427" i="16" s="1"/>
  <c r="P427" i="16" s="1"/>
  <c r="O427" i="16" s="1"/>
  <c r="P426" i="16"/>
  <c r="O426" i="16" s="1"/>
  <c r="AB426" i="15"/>
  <c r="S426" i="15"/>
  <c r="U426" i="15" s="1"/>
  <c r="P425" i="15"/>
  <c r="AD426" i="15"/>
  <c r="Y427" i="15"/>
  <c r="Z427" i="15"/>
  <c r="AC426" i="15"/>
  <c r="X427" i="15"/>
  <c r="Y427" i="14"/>
  <c r="AD426" i="14"/>
  <c r="Z427" i="14"/>
  <c r="AB426" i="14"/>
  <c r="S426" i="14"/>
  <c r="U426" i="14" s="1"/>
  <c r="AC426" i="14"/>
  <c r="X427" i="14"/>
  <c r="P425" i="14"/>
  <c r="O425" i="14" s="1"/>
  <c r="Y428" i="13"/>
  <c r="AC427" i="13"/>
  <c r="AD427" i="13"/>
  <c r="Z428" i="13"/>
  <c r="X428" i="13"/>
  <c r="AB427" i="13"/>
  <c r="S427" i="13"/>
  <c r="U424" i="13"/>
  <c r="P424" i="13" s="1"/>
  <c r="O424" i="13" s="1"/>
  <c r="O425" i="15" l="1"/>
  <c r="N425" i="15" s="1"/>
  <c r="AC427" i="19"/>
  <c r="X428" i="19"/>
  <c r="Z428" i="19"/>
  <c r="Y428" i="19"/>
  <c r="AD427" i="19"/>
  <c r="S427" i="19"/>
  <c r="U427" i="19" s="1"/>
  <c r="AB427" i="19"/>
  <c r="AC428" i="18"/>
  <c r="X429" i="18"/>
  <c r="AB428" i="18"/>
  <c r="S428" i="18"/>
  <c r="U428" i="18" s="1"/>
  <c r="P427" i="18"/>
  <c r="O427" i="18" s="1"/>
  <c r="AD428" i="18"/>
  <c r="Z429" i="18"/>
  <c r="Y429" i="18"/>
  <c r="AB428" i="16"/>
  <c r="S428" i="16"/>
  <c r="U428" i="16" s="1"/>
  <c r="AC428" i="16"/>
  <c r="X429" i="16"/>
  <c r="Z429" i="16"/>
  <c r="AD428" i="16"/>
  <c r="Y429" i="16"/>
  <c r="AC427" i="15"/>
  <c r="X428" i="15"/>
  <c r="AD427" i="15"/>
  <c r="Y428" i="15"/>
  <c r="Z428" i="15"/>
  <c r="AB427" i="15"/>
  <c r="S427" i="15"/>
  <c r="U427" i="15" s="1"/>
  <c r="P427" i="15" s="1"/>
  <c r="P426" i="15"/>
  <c r="AB427" i="14"/>
  <c r="S427" i="14"/>
  <c r="U427" i="14" s="1"/>
  <c r="P426" i="14"/>
  <c r="O426" i="14" s="1"/>
  <c r="Y428" i="14"/>
  <c r="Z428" i="14"/>
  <c r="AD427" i="14"/>
  <c r="AC427" i="14"/>
  <c r="X428" i="14"/>
  <c r="AD428" i="13"/>
  <c r="Z429" i="13"/>
  <c r="X429" i="13"/>
  <c r="AB428" i="13"/>
  <c r="S428" i="13"/>
  <c r="Y429" i="13"/>
  <c r="AC428" i="13"/>
  <c r="U425" i="13"/>
  <c r="P425" i="13" s="1"/>
  <c r="O425" i="13" s="1"/>
  <c r="O426" i="15" l="1"/>
  <c r="N426" i="15" s="1"/>
  <c r="O427" i="15"/>
  <c r="N427" i="15" s="1"/>
  <c r="P427" i="19"/>
  <c r="O427" i="19" s="1"/>
  <c r="S428" i="19"/>
  <c r="U428" i="19" s="1"/>
  <c r="AB428" i="19"/>
  <c r="AC428" i="19"/>
  <c r="X429" i="19"/>
  <c r="Z429" i="19"/>
  <c r="AD428" i="19"/>
  <c r="Y429" i="19"/>
  <c r="AC429" i="18"/>
  <c r="X430" i="18"/>
  <c r="Z430" i="18"/>
  <c r="Y430" i="18"/>
  <c r="AD429" i="18"/>
  <c r="P428" i="18"/>
  <c r="O428" i="18" s="1"/>
  <c r="AB429" i="18"/>
  <c r="S429" i="18"/>
  <c r="U429" i="18" s="1"/>
  <c r="P429" i="18" s="1"/>
  <c r="O429" i="18" s="1"/>
  <c r="AC429" i="16"/>
  <c r="X430" i="16"/>
  <c r="AB429" i="16"/>
  <c r="S429" i="16"/>
  <c r="U429" i="16" s="1"/>
  <c r="P428" i="16"/>
  <c r="O428" i="16" s="1"/>
  <c r="Z430" i="16"/>
  <c r="Y430" i="16"/>
  <c r="AD429" i="16"/>
  <c r="AC428" i="15"/>
  <c r="X429" i="15"/>
  <c r="AD428" i="15"/>
  <c r="Y429" i="15"/>
  <c r="Z429" i="15"/>
  <c r="AB428" i="15"/>
  <c r="S428" i="15"/>
  <c r="U428" i="15" s="1"/>
  <c r="P428" i="15" s="1"/>
  <c r="Y429" i="14"/>
  <c r="Z429" i="14"/>
  <c r="AD428" i="14"/>
  <c r="AB428" i="14"/>
  <c r="S428" i="14"/>
  <c r="U428" i="14" s="1"/>
  <c r="AC428" i="14"/>
  <c r="X429" i="14"/>
  <c r="P427" i="14"/>
  <c r="O427" i="14" s="1"/>
  <c r="Y430" i="13"/>
  <c r="AC429" i="13"/>
  <c r="X430" i="13"/>
  <c r="AB429" i="13"/>
  <c r="S429" i="13"/>
  <c r="AD429" i="13"/>
  <c r="Z430" i="13"/>
  <c r="U426" i="13"/>
  <c r="P426" i="13" s="1"/>
  <c r="O426" i="13" s="1"/>
  <c r="O428" i="15" l="1"/>
  <c r="N428" i="15" s="1"/>
  <c r="S429" i="19"/>
  <c r="U429" i="19" s="1"/>
  <c r="AB429" i="19"/>
  <c r="Z430" i="19"/>
  <c r="AD429" i="19"/>
  <c r="Y430" i="19"/>
  <c r="AC429" i="19"/>
  <c r="X430" i="19"/>
  <c r="P428" i="19"/>
  <c r="O428" i="19" s="1"/>
  <c r="AC430" i="18"/>
  <c r="X431" i="18"/>
  <c r="AD430" i="18"/>
  <c r="Z431" i="18"/>
  <c r="Y431" i="18"/>
  <c r="S430" i="18"/>
  <c r="U430" i="18" s="1"/>
  <c r="AB430" i="18"/>
  <c r="Z431" i="16"/>
  <c r="AD430" i="16"/>
  <c r="Y431" i="16"/>
  <c r="P429" i="16"/>
  <c r="O429" i="16" s="1"/>
  <c r="AB430" i="16"/>
  <c r="S430" i="16"/>
  <c r="U430" i="16" s="1"/>
  <c r="P430" i="16" s="1"/>
  <c r="O430" i="16" s="1"/>
  <c r="AC430" i="16"/>
  <c r="X431" i="16"/>
  <c r="AD429" i="15"/>
  <c r="Y430" i="15"/>
  <c r="Z430" i="15"/>
  <c r="AC429" i="15"/>
  <c r="X430" i="15"/>
  <c r="AB429" i="15"/>
  <c r="S429" i="15"/>
  <c r="U429" i="15" s="1"/>
  <c r="P429" i="15" s="1"/>
  <c r="P428" i="14"/>
  <c r="O428" i="14" s="1"/>
  <c r="S429" i="14"/>
  <c r="U429" i="14" s="1"/>
  <c r="AB429" i="14"/>
  <c r="Y430" i="14"/>
  <c r="Z430" i="14"/>
  <c r="AD429" i="14"/>
  <c r="AC429" i="14"/>
  <c r="X430" i="14"/>
  <c r="AD430" i="13"/>
  <c r="Z431" i="13"/>
  <c r="X431" i="13"/>
  <c r="AB430" i="13"/>
  <c r="S430" i="13"/>
  <c r="Y431" i="13"/>
  <c r="AC430" i="13"/>
  <c r="U427" i="13"/>
  <c r="P427" i="13" s="1"/>
  <c r="O427" i="13" s="1"/>
  <c r="O429" i="15" l="1"/>
  <c r="N429" i="15" s="1"/>
  <c r="S430" i="19"/>
  <c r="U430" i="19" s="1"/>
  <c r="AB430" i="19"/>
  <c r="AC430" i="19"/>
  <c r="X431" i="19"/>
  <c r="Z431" i="19"/>
  <c r="Y431" i="19"/>
  <c r="AD430" i="19"/>
  <c r="P429" i="19"/>
  <c r="O429" i="19" s="1"/>
  <c r="P430" i="18"/>
  <c r="O430" i="18" s="1"/>
  <c r="AD431" i="18"/>
  <c r="Y432" i="18"/>
  <c r="Z432" i="18"/>
  <c r="AB431" i="18"/>
  <c r="S431" i="18"/>
  <c r="U431" i="18" s="1"/>
  <c r="AC431" i="18"/>
  <c r="X432" i="18"/>
  <c r="AB431" i="16"/>
  <c r="S431" i="16"/>
  <c r="U431" i="16" s="1"/>
  <c r="AC431" i="16"/>
  <c r="X432" i="16"/>
  <c r="Z432" i="16"/>
  <c r="AD431" i="16"/>
  <c r="Y432" i="16"/>
  <c r="AC430" i="15"/>
  <c r="X431" i="15"/>
  <c r="AB430" i="15"/>
  <c r="S430" i="15"/>
  <c r="U430" i="15" s="1"/>
  <c r="AD430" i="15"/>
  <c r="Y431" i="15"/>
  <c r="Z431" i="15"/>
  <c r="AB430" i="14"/>
  <c r="S430" i="14"/>
  <c r="U430" i="14" s="1"/>
  <c r="Y431" i="14"/>
  <c r="AD430" i="14"/>
  <c r="Z431" i="14"/>
  <c r="AC430" i="14"/>
  <c r="X431" i="14"/>
  <c r="P429" i="14"/>
  <c r="O429" i="14" s="1"/>
  <c r="X432" i="13"/>
  <c r="AB431" i="13"/>
  <c r="S431" i="13"/>
  <c r="Y432" i="13"/>
  <c r="AC431" i="13"/>
  <c r="AD431" i="13"/>
  <c r="Z432" i="13"/>
  <c r="U428" i="13"/>
  <c r="P428" i="13" s="1"/>
  <c r="O428" i="13" s="1"/>
  <c r="Z432" i="19" l="1"/>
  <c r="AD431" i="19"/>
  <c r="Y432" i="19"/>
  <c r="AC431" i="19"/>
  <c r="X432" i="19"/>
  <c r="S431" i="19"/>
  <c r="U431" i="19" s="1"/>
  <c r="AB431" i="19"/>
  <c r="P430" i="19"/>
  <c r="O430" i="19" s="1"/>
  <c r="AB432" i="18"/>
  <c r="S432" i="18"/>
  <c r="U432" i="18" s="1"/>
  <c r="P431" i="18"/>
  <c r="O431" i="18" s="1"/>
  <c r="AC432" i="18"/>
  <c r="X433" i="18"/>
  <c r="AD432" i="18"/>
  <c r="Z433" i="18"/>
  <c r="Y433" i="18"/>
  <c r="AC432" i="16"/>
  <c r="X433" i="16"/>
  <c r="Z433" i="16"/>
  <c r="Y433" i="16"/>
  <c r="AD432" i="16"/>
  <c r="AB432" i="16"/>
  <c r="S432" i="16"/>
  <c r="U432" i="16" s="1"/>
  <c r="P432" i="16" s="1"/>
  <c r="O432" i="16" s="1"/>
  <c r="P431" i="16"/>
  <c r="O431" i="16" s="1"/>
  <c r="AD431" i="15"/>
  <c r="Y432" i="15"/>
  <c r="Z432" i="15"/>
  <c r="P430" i="15"/>
  <c r="AB431" i="15"/>
  <c r="S431" i="15"/>
  <c r="U431" i="15" s="1"/>
  <c r="AC431" i="15"/>
  <c r="X432" i="15"/>
  <c r="Y432" i="14"/>
  <c r="Z432" i="14"/>
  <c r="AD431" i="14"/>
  <c r="AB431" i="14"/>
  <c r="S431" i="14"/>
  <c r="U431" i="14" s="1"/>
  <c r="AC431" i="14"/>
  <c r="X432" i="14"/>
  <c r="P430" i="14"/>
  <c r="O430" i="14" s="1"/>
  <c r="AD432" i="13"/>
  <c r="Z433" i="13"/>
  <c r="Y433" i="13"/>
  <c r="AC432" i="13"/>
  <c r="X433" i="13"/>
  <c r="AB432" i="13"/>
  <c r="S432" i="13"/>
  <c r="U429" i="13"/>
  <c r="P429" i="13" s="1"/>
  <c r="O429" i="13" s="1"/>
  <c r="O430" i="15" l="1"/>
  <c r="N430" i="15" s="1"/>
  <c r="P431" i="19"/>
  <c r="O431" i="19" s="1"/>
  <c r="AB432" i="19"/>
  <c r="S432" i="19"/>
  <c r="U432" i="19" s="1"/>
  <c r="P432" i="19" s="1"/>
  <c r="O432" i="19" s="1"/>
  <c r="AC432" i="19"/>
  <c r="X433" i="19"/>
  <c r="Z433" i="19"/>
  <c r="AD432" i="19"/>
  <c r="Y433" i="19"/>
  <c r="AC433" i="18"/>
  <c r="X434" i="18"/>
  <c r="AD433" i="18"/>
  <c r="Z434" i="18"/>
  <c r="Y434" i="18"/>
  <c r="S433" i="18"/>
  <c r="U433" i="18" s="1"/>
  <c r="P433" i="18" s="1"/>
  <c r="O433" i="18" s="1"/>
  <c r="AB433" i="18"/>
  <c r="P432" i="18"/>
  <c r="O432" i="18" s="1"/>
  <c r="AB433" i="16"/>
  <c r="S433" i="16"/>
  <c r="U433" i="16" s="1"/>
  <c r="AC433" i="16"/>
  <c r="X434" i="16"/>
  <c r="Z434" i="16"/>
  <c r="AD433" i="16"/>
  <c r="Y434" i="16"/>
  <c r="P431" i="15"/>
  <c r="AD432" i="15"/>
  <c r="Y433" i="15"/>
  <c r="Z433" i="15"/>
  <c r="AB432" i="15"/>
  <c r="S432" i="15"/>
  <c r="U432" i="15" s="1"/>
  <c r="P432" i="15" s="1"/>
  <c r="AC432" i="15"/>
  <c r="X433" i="15"/>
  <c r="AB432" i="14"/>
  <c r="S432" i="14"/>
  <c r="U432" i="14" s="1"/>
  <c r="P431" i="14"/>
  <c r="O431" i="14" s="1"/>
  <c r="Y433" i="14"/>
  <c r="Z433" i="14"/>
  <c r="AD432" i="14"/>
  <c r="AC432" i="14"/>
  <c r="X433" i="14"/>
  <c r="X434" i="13"/>
  <c r="AB433" i="13"/>
  <c r="S433" i="13"/>
  <c r="Y434" i="13"/>
  <c r="AC433" i="13"/>
  <c r="AD433" i="13"/>
  <c r="Z434" i="13"/>
  <c r="U430" i="13"/>
  <c r="P430" i="13" s="1"/>
  <c r="O430" i="13" s="1"/>
  <c r="O432" i="15" l="1"/>
  <c r="N432" i="15" s="1"/>
  <c r="O431" i="15"/>
  <c r="N431" i="15" s="1"/>
  <c r="S433" i="19"/>
  <c r="U433" i="19" s="1"/>
  <c r="AB433" i="19"/>
  <c r="Z434" i="19"/>
  <c r="Y434" i="19"/>
  <c r="AD433" i="19"/>
  <c r="AC433" i="19"/>
  <c r="X434" i="19"/>
  <c r="AC434" i="18"/>
  <c r="X435" i="18"/>
  <c r="AD434" i="18"/>
  <c r="Y435" i="18"/>
  <c r="Z435" i="18"/>
  <c r="AB434" i="18"/>
  <c r="S434" i="18"/>
  <c r="U434" i="18" s="1"/>
  <c r="P434" i="18" s="1"/>
  <c r="O434" i="18" s="1"/>
  <c r="Z435" i="16"/>
  <c r="AD434" i="16"/>
  <c r="Y435" i="16"/>
  <c r="P433" i="16"/>
  <c r="O433" i="16" s="1"/>
  <c r="AC434" i="16"/>
  <c r="X435" i="16"/>
  <c r="AB434" i="16"/>
  <c r="S434" i="16"/>
  <c r="U434" i="16" s="1"/>
  <c r="P434" i="16" s="1"/>
  <c r="O434" i="16" s="1"/>
  <c r="AB433" i="15"/>
  <c r="S433" i="15"/>
  <c r="U433" i="15" s="1"/>
  <c r="AC433" i="15"/>
  <c r="X434" i="15"/>
  <c r="AD433" i="15"/>
  <c r="Y434" i="15"/>
  <c r="Z434" i="15"/>
  <c r="S433" i="14"/>
  <c r="U433" i="14" s="1"/>
  <c r="AB433" i="14"/>
  <c r="Y434" i="14"/>
  <c r="Z434" i="14"/>
  <c r="AD433" i="14"/>
  <c r="AC433" i="14"/>
  <c r="X434" i="14"/>
  <c r="P432" i="14"/>
  <c r="O432" i="14" s="1"/>
  <c r="AD434" i="13"/>
  <c r="Z435" i="13"/>
  <c r="Y435" i="13"/>
  <c r="AC434" i="13"/>
  <c r="X435" i="13"/>
  <c r="S434" i="13"/>
  <c r="AB434" i="13"/>
  <c r="U431" i="13"/>
  <c r="P431" i="13" s="1"/>
  <c r="O431" i="13" s="1"/>
  <c r="AC434" i="19" l="1"/>
  <c r="X435" i="19"/>
  <c r="Z435" i="19"/>
  <c r="AD434" i="19"/>
  <c r="Y435" i="19"/>
  <c r="S434" i="19"/>
  <c r="U434" i="19" s="1"/>
  <c r="AB434" i="19"/>
  <c r="P433" i="19"/>
  <c r="O433" i="19" s="1"/>
  <c r="AD435" i="18"/>
  <c r="Z436" i="18"/>
  <c r="Y436" i="18"/>
  <c r="AC435" i="18"/>
  <c r="X436" i="18"/>
  <c r="AB435" i="18"/>
  <c r="S435" i="18"/>
  <c r="U435" i="18" s="1"/>
  <c r="P435" i="18" s="1"/>
  <c r="O435" i="18" s="1"/>
  <c r="AB435" i="16"/>
  <c r="S435" i="16"/>
  <c r="U435" i="16" s="1"/>
  <c r="AC435" i="16"/>
  <c r="X436" i="16"/>
  <c r="Z436" i="16"/>
  <c r="Y436" i="16"/>
  <c r="AD435" i="16"/>
  <c r="AC434" i="15"/>
  <c r="X435" i="15"/>
  <c r="AB434" i="15"/>
  <c r="S434" i="15"/>
  <c r="U434" i="15" s="1"/>
  <c r="AD434" i="15"/>
  <c r="Y435" i="15"/>
  <c r="Z435" i="15"/>
  <c r="P433" i="15"/>
  <c r="AB434" i="14"/>
  <c r="S434" i="14"/>
  <c r="U434" i="14" s="1"/>
  <c r="Y435" i="14"/>
  <c r="AD434" i="14"/>
  <c r="Z435" i="14"/>
  <c r="AC434" i="14"/>
  <c r="X435" i="14"/>
  <c r="P433" i="14"/>
  <c r="O433" i="14" s="1"/>
  <c r="Y436" i="13"/>
  <c r="AC435" i="13"/>
  <c r="X436" i="13"/>
  <c r="AB435" i="13"/>
  <c r="S435" i="13"/>
  <c r="AD435" i="13"/>
  <c r="Z436" i="13"/>
  <c r="U432" i="13"/>
  <c r="P432" i="13" s="1"/>
  <c r="O432" i="13" s="1"/>
  <c r="O433" i="15" l="1"/>
  <c r="N433" i="15" s="1"/>
  <c r="Z436" i="19"/>
  <c r="AD435" i="19"/>
  <c r="Y436" i="19"/>
  <c r="S435" i="19"/>
  <c r="U435" i="19" s="1"/>
  <c r="AB435" i="19"/>
  <c r="P434" i="19"/>
  <c r="O434" i="19" s="1"/>
  <c r="AC435" i="19"/>
  <c r="X436" i="19"/>
  <c r="S436" i="18"/>
  <c r="U436" i="18" s="1"/>
  <c r="AB436" i="18"/>
  <c r="AC436" i="18"/>
  <c r="X437" i="18"/>
  <c r="AD436" i="18"/>
  <c r="Z437" i="18"/>
  <c r="Y437" i="18"/>
  <c r="AB436" i="16"/>
  <c r="S436" i="16"/>
  <c r="U436" i="16" s="1"/>
  <c r="Z437" i="16"/>
  <c r="AD436" i="16"/>
  <c r="Y437" i="16"/>
  <c r="P435" i="16"/>
  <c r="O435" i="16" s="1"/>
  <c r="AC436" i="16"/>
  <c r="X437" i="16"/>
  <c r="AD435" i="15"/>
  <c r="Y436" i="15"/>
  <c r="Z436" i="15"/>
  <c r="AC435" i="15"/>
  <c r="X436" i="15"/>
  <c r="P434" i="15"/>
  <c r="AB435" i="15"/>
  <c r="S435" i="15"/>
  <c r="U435" i="15" s="1"/>
  <c r="P435" i="15" s="1"/>
  <c r="Y436" i="14"/>
  <c r="Z436" i="14"/>
  <c r="AD435" i="14"/>
  <c r="AB435" i="14"/>
  <c r="S435" i="14"/>
  <c r="U435" i="14" s="1"/>
  <c r="P434" i="14"/>
  <c r="O434" i="14" s="1"/>
  <c r="AC435" i="14"/>
  <c r="X436" i="14"/>
  <c r="AD436" i="13"/>
  <c r="Z437" i="13"/>
  <c r="X437" i="13"/>
  <c r="AB436" i="13"/>
  <c r="S436" i="13"/>
  <c r="Y437" i="13"/>
  <c r="AC436" i="13"/>
  <c r="U433" i="13"/>
  <c r="P433" i="13" s="1"/>
  <c r="O433" i="13" s="1"/>
  <c r="O435" i="15" l="1"/>
  <c r="N435" i="15" s="1"/>
  <c r="O434" i="15"/>
  <c r="N434" i="15" s="1"/>
  <c r="AC436" i="19"/>
  <c r="X437" i="19"/>
  <c r="P435" i="19"/>
  <c r="O435" i="19" s="1"/>
  <c r="S436" i="19"/>
  <c r="U436" i="19" s="1"/>
  <c r="AB436" i="19"/>
  <c r="Z437" i="19"/>
  <c r="Y437" i="19"/>
  <c r="AD436" i="19"/>
  <c r="AB437" i="18"/>
  <c r="S437" i="18"/>
  <c r="U437" i="18" s="1"/>
  <c r="AC437" i="18"/>
  <c r="X438" i="18"/>
  <c r="AD437" i="18"/>
  <c r="Y438" i="18"/>
  <c r="Z438" i="18"/>
  <c r="P436" i="18"/>
  <c r="O436" i="18" s="1"/>
  <c r="Z438" i="16"/>
  <c r="AD437" i="16"/>
  <c r="Y438" i="16"/>
  <c r="AB437" i="16"/>
  <c r="S437" i="16"/>
  <c r="U437" i="16" s="1"/>
  <c r="P437" i="16" s="1"/>
  <c r="O437" i="16" s="1"/>
  <c r="AC437" i="16"/>
  <c r="X438" i="16"/>
  <c r="P436" i="16"/>
  <c r="O436" i="16" s="1"/>
  <c r="AD436" i="15"/>
  <c r="Y437" i="15"/>
  <c r="Z437" i="15"/>
  <c r="AC436" i="15"/>
  <c r="X437" i="15"/>
  <c r="AB436" i="15"/>
  <c r="S436" i="15"/>
  <c r="U436" i="15" s="1"/>
  <c r="P436" i="15" s="1"/>
  <c r="AB436" i="14"/>
  <c r="S436" i="14"/>
  <c r="U436" i="14" s="1"/>
  <c r="P435" i="14"/>
  <c r="O435" i="14" s="1"/>
  <c r="Y437" i="14"/>
  <c r="Z437" i="14"/>
  <c r="AD436" i="14"/>
  <c r="AC436" i="14"/>
  <c r="X437" i="14"/>
  <c r="Y438" i="13"/>
  <c r="AC437" i="13"/>
  <c r="X438" i="13"/>
  <c r="AB437" i="13"/>
  <c r="S437" i="13"/>
  <c r="AD437" i="13"/>
  <c r="Z438" i="13"/>
  <c r="U434" i="13"/>
  <c r="P434" i="13" s="1"/>
  <c r="O434" i="13" s="1"/>
  <c r="O436" i="15" l="1"/>
  <c r="N436" i="15" s="1"/>
  <c r="AC437" i="19"/>
  <c r="X438" i="19"/>
  <c r="P436" i="19"/>
  <c r="O436" i="19" s="1"/>
  <c r="S437" i="19"/>
  <c r="U437" i="19" s="1"/>
  <c r="P437" i="19" s="1"/>
  <c r="O437" i="19" s="1"/>
  <c r="AB437" i="19"/>
  <c r="Z438" i="19"/>
  <c r="AD437" i="19"/>
  <c r="Y438" i="19"/>
  <c r="AB438" i="18"/>
  <c r="S438" i="18"/>
  <c r="U438" i="18" s="1"/>
  <c r="AD438" i="18"/>
  <c r="Z439" i="18"/>
  <c r="Y439" i="18"/>
  <c r="P437" i="18"/>
  <c r="O437" i="18" s="1"/>
  <c r="AC438" i="18"/>
  <c r="X439" i="18"/>
  <c r="AB438" i="16"/>
  <c r="S438" i="16"/>
  <c r="U438" i="16" s="1"/>
  <c r="AC438" i="16"/>
  <c r="X439" i="16"/>
  <c r="Z439" i="16"/>
  <c r="Y439" i="16"/>
  <c r="AD438" i="16"/>
  <c r="AB437" i="15"/>
  <c r="S437" i="15"/>
  <c r="U437" i="15" s="1"/>
  <c r="AD437" i="15"/>
  <c r="Y438" i="15"/>
  <c r="Z438" i="15"/>
  <c r="AC437" i="15"/>
  <c r="X438" i="15"/>
  <c r="AC437" i="14"/>
  <c r="X438" i="14"/>
  <c r="P436" i="14"/>
  <c r="O436" i="14" s="1"/>
  <c r="S437" i="14"/>
  <c r="U437" i="14" s="1"/>
  <c r="AB437" i="14"/>
  <c r="Y438" i="14"/>
  <c r="Z438" i="14"/>
  <c r="AD437" i="14"/>
  <c r="AD438" i="13"/>
  <c r="Z439" i="13"/>
  <c r="X439" i="13"/>
  <c r="AB438" i="13"/>
  <c r="S438" i="13"/>
  <c r="Y439" i="13"/>
  <c r="AC438" i="13"/>
  <c r="U435" i="13"/>
  <c r="P435" i="13" s="1"/>
  <c r="O435" i="13" s="1"/>
  <c r="AC438" i="19" l="1"/>
  <c r="X439" i="19"/>
  <c r="Z439" i="19"/>
  <c r="AD438" i="19"/>
  <c r="Y439" i="19"/>
  <c r="S438" i="19"/>
  <c r="U438" i="19" s="1"/>
  <c r="P438" i="19" s="1"/>
  <c r="O438" i="19" s="1"/>
  <c r="AB438" i="19"/>
  <c r="S439" i="18"/>
  <c r="U439" i="18" s="1"/>
  <c r="AB439" i="18"/>
  <c r="AD439" i="18"/>
  <c r="Z440" i="18"/>
  <c r="Y440" i="18"/>
  <c r="AC439" i="18"/>
  <c r="X440" i="18"/>
  <c r="P438" i="18"/>
  <c r="O438" i="18" s="1"/>
  <c r="P438" i="16"/>
  <c r="O438" i="16" s="1"/>
  <c r="AC439" i="16"/>
  <c r="X440" i="16"/>
  <c r="Z440" i="16"/>
  <c r="AD439" i="16"/>
  <c r="Y440" i="16"/>
  <c r="AB439" i="16"/>
  <c r="S439" i="16"/>
  <c r="U439" i="16" s="1"/>
  <c r="P439" i="16" s="1"/>
  <c r="O439" i="16" s="1"/>
  <c r="AB438" i="15"/>
  <c r="S438" i="15"/>
  <c r="U438" i="15" s="1"/>
  <c r="AC438" i="15"/>
  <c r="X439" i="15"/>
  <c r="AD438" i="15"/>
  <c r="Y439" i="15"/>
  <c r="Z439" i="15"/>
  <c r="P437" i="15"/>
  <c r="Y439" i="14"/>
  <c r="AD438" i="14"/>
  <c r="Z439" i="14"/>
  <c r="P437" i="14"/>
  <c r="O437" i="14" s="1"/>
  <c r="AC438" i="14"/>
  <c r="X439" i="14"/>
  <c r="AB438" i="14"/>
  <c r="S438" i="14"/>
  <c r="U438" i="14" s="1"/>
  <c r="P438" i="14" s="1"/>
  <c r="O438" i="14" s="1"/>
  <c r="Y440" i="13"/>
  <c r="AC439" i="13"/>
  <c r="X440" i="13"/>
  <c r="AB439" i="13"/>
  <c r="S439" i="13"/>
  <c r="AD439" i="13"/>
  <c r="Z440" i="13"/>
  <c r="U436" i="13"/>
  <c r="P436" i="13" s="1"/>
  <c r="O436" i="13" s="1"/>
  <c r="O437" i="15" l="1"/>
  <c r="N437" i="15" s="1"/>
  <c r="AC439" i="19"/>
  <c r="X440" i="19"/>
  <c r="S439" i="19"/>
  <c r="U439" i="19" s="1"/>
  <c r="AB439" i="19"/>
  <c r="Z440" i="19"/>
  <c r="Y440" i="19"/>
  <c r="AD439" i="19"/>
  <c r="AB440" i="18"/>
  <c r="S440" i="18"/>
  <c r="U440" i="18" s="1"/>
  <c r="AC440" i="18"/>
  <c r="X441" i="18"/>
  <c r="AD440" i="18"/>
  <c r="Y441" i="18"/>
  <c r="Z441" i="18"/>
  <c r="P439" i="18"/>
  <c r="O439" i="18" s="1"/>
  <c r="AC440" i="16"/>
  <c r="X441" i="16"/>
  <c r="AB440" i="16"/>
  <c r="S440" i="16"/>
  <c r="U440" i="16" s="1"/>
  <c r="Z441" i="16"/>
  <c r="AD440" i="16"/>
  <c r="Y441" i="16"/>
  <c r="AC439" i="15"/>
  <c r="X440" i="15"/>
  <c r="AD439" i="15"/>
  <c r="Y440" i="15"/>
  <c r="Z440" i="15"/>
  <c r="AB439" i="15"/>
  <c r="S439" i="15"/>
  <c r="U439" i="15" s="1"/>
  <c r="P439" i="15" s="1"/>
  <c r="P438" i="15"/>
  <c r="AB439" i="14"/>
  <c r="S439" i="14"/>
  <c r="U439" i="14" s="1"/>
  <c r="Y440" i="14"/>
  <c r="Z440" i="14"/>
  <c r="AD439" i="14"/>
  <c r="AC439" i="14"/>
  <c r="X440" i="14"/>
  <c r="AD440" i="13"/>
  <c r="Z441" i="13"/>
  <c r="X441" i="13"/>
  <c r="AB440" i="13"/>
  <c r="S440" i="13"/>
  <c r="Y441" i="13"/>
  <c r="AC440" i="13"/>
  <c r="U437" i="13"/>
  <c r="P437" i="13" s="1"/>
  <c r="O437" i="13" s="1"/>
  <c r="O438" i="15" l="1"/>
  <c r="N438" i="15" s="1"/>
  <c r="O439" i="15"/>
  <c r="N439" i="15" s="1"/>
  <c r="AC440" i="19"/>
  <c r="X441" i="19"/>
  <c r="S440" i="19"/>
  <c r="U440" i="19" s="1"/>
  <c r="P440" i="19" s="1"/>
  <c r="O440" i="19" s="1"/>
  <c r="AB440" i="19"/>
  <c r="Z441" i="19"/>
  <c r="AD440" i="19"/>
  <c r="Y441" i="19"/>
  <c r="P439" i="19"/>
  <c r="O439" i="19" s="1"/>
  <c r="AD441" i="18"/>
  <c r="Z442" i="18"/>
  <c r="Y442" i="18"/>
  <c r="AB441" i="18"/>
  <c r="S441" i="18"/>
  <c r="U441" i="18" s="1"/>
  <c r="AC441" i="18"/>
  <c r="X442" i="18"/>
  <c r="P440" i="18"/>
  <c r="O440" i="18" s="1"/>
  <c r="AC441" i="16"/>
  <c r="X442" i="16"/>
  <c r="P440" i="16"/>
  <c r="O440" i="16" s="1"/>
  <c r="AB441" i="16"/>
  <c r="S441" i="16"/>
  <c r="U441" i="16" s="1"/>
  <c r="Z442" i="16"/>
  <c r="Y442" i="16"/>
  <c r="AD441" i="16"/>
  <c r="AB440" i="15"/>
  <c r="S440" i="15"/>
  <c r="U440" i="15" s="1"/>
  <c r="AD440" i="15"/>
  <c r="Y441" i="15"/>
  <c r="Z441" i="15"/>
  <c r="AC440" i="15"/>
  <c r="X441" i="15"/>
  <c r="Y441" i="14"/>
  <c r="Z441" i="14"/>
  <c r="AD440" i="14"/>
  <c r="P439" i="14"/>
  <c r="O439" i="14" s="1"/>
  <c r="AB440" i="14"/>
  <c r="S440" i="14"/>
  <c r="U440" i="14" s="1"/>
  <c r="P440" i="14" s="1"/>
  <c r="O440" i="14" s="1"/>
  <c r="AC440" i="14"/>
  <c r="X441" i="14"/>
  <c r="Y442" i="13"/>
  <c r="AC441" i="13"/>
  <c r="X442" i="13"/>
  <c r="AB441" i="13"/>
  <c r="S441" i="13"/>
  <c r="AD441" i="13"/>
  <c r="Z442" i="13"/>
  <c r="U438" i="13"/>
  <c r="P438" i="13" s="1"/>
  <c r="O438" i="13" s="1"/>
  <c r="Z442" i="19" l="1"/>
  <c r="AD441" i="19"/>
  <c r="Y442" i="19"/>
  <c r="AC441" i="19"/>
  <c r="X442" i="19"/>
  <c r="AB441" i="19"/>
  <c r="S441" i="19"/>
  <c r="U441" i="19" s="1"/>
  <c r="P441" i="19" s="1"/>
  <c r="O441" i="19" s="1"/>
  <c r="S442" i="18"/>
  <c r="U442" i="18" s="1"/>
  <c r="AB442" i="18"/>
  <c r="P441" i="18"/>
  <c r="O441" i="18" s="1"/>
  <c r="AD442" i="18"/>
  <c r="Z443" i="18"/>
  <c r="Y443" i="18"/>
  <c r="AC442" i="18"/>
  <c r="X443" i="18"/>
  <c r="Z443" i="16"/>
  <c r="AD442" i="16"/>
  <c r="Y443" i="16"/>
  <c r="P441" i="16"/>
  <c r="O441" i="16" s="1"/>
  <c r="AB442" i="16"/>
  <c r="S442" i="16"/>
  <c r="U442" i="16" s="1"/>
  <c r="P442" i="16" s="1"/>
  <c r="O442" i="16" s="1"/>
  <c r="AC442" i="16"/>
  <c r="X443" i="16"/>
  <c r="AD441" i="15"/>
  <c r="Y442" i="15"/>
  <c r="Z442" i="15"/>
  <c r="P440" i="15"/>
  <c r="AB441" i="15"/>
  <c r="S441" i="15"/>
  <c r="U441" i="15" s="1"/>
  <c r="AC441" i="15"/>
  <c r="X442" i="15"/>
  <c r="S441" i="14"/>
  <c r="U441" i="14" s="1"/>
  <c r="AB441" i="14"/>
  <c r="Y442" i="14"/>
  <c r="Z442" i="14"/>
  <c r="AD441" i="14"/>
  <c r="AC441" i="14"/>
  <c r="X442" i="14"/>
  <c r="X443" i="13"/>
  <c r="S442" i="13"/>
  <c r="AB442" i="13"/>
  <c r="AD442" i="13"/>
  <c r="Z443" i="13"/>
  <c r="Y443" i="13"/>
  <c r="AC442" i="13"/>
  <c r="U439" i="13"/>
  <c r="P439" i="13" s="1"/>
  <c r="O439" i="13" s="1"/>
  <c r="O440" i="15" l="1"/>
  <c r="N440" i="15" s="1"/>
  <c r="S442" i="19"/>
  <c r="U442" i="19" s="1"/>
  <c r="AB442" i="19"/>
  <c r="AC442" i="19"/>
  <c r="X443" i="19"/>
  <c r="Z443" i="19"/>
  <c r="Y443" i="19"/>
  <c r="AD442" i="19"/>
  <c r="AD443" i="18"/>
  <c r="Y444" i="18"/>
  <c r="Z444" i="18"/>
  <c r="AB443" i="18"/>
  <c r="S443" i="18"/>
  <c r="U443" i="18" s="1"/>
  <c r="P443" i="18" s="1"/>
  <c r="O443" i="18" s="1"/>
  <c r="AC443" i="18"/>
  <c r="X444" i="18"/>
  <c r="P442" i="18"/>
  <c r="O442" i="18" s="1"/>
  <c r="AB443" i="16"/>
  <c r="S443" i="16"/>
  <c r="U443" i="16" s="1"/>
  <c r="AC443" i="16"/>
  <c r="X444" i="16"/>
  <c r="Z444" i="16"/>
  <c r="AD443" i="16"/>
  <c r="Y444" i="16"/>
  <c r="AB442" i="15"/>
  <c r="S442" i="15"/>
  <c r="U442" i="15" s="1"/>
  <c r="P441" i="15"/>
  <c r="AD442" i="15"/>
  <c r="Y443" i="15"/>
  <c r="Z443" i="15"/>
  <c r="AC442" i="15"/>
  <c r="X443" i="15"/>
  <c r="AB442" i="14"/>
  <c r="S442" i="14"/>
  <c r="U442" i="14" s="1"/>
  <c r="Y443" i="14"/>
  <c r="AD442" i="14"/>
  <c r="Z443" i="14"/>
  <c r="AC442" i="14"/>
  <c r="X443" i="14"/>
  <c r="P441" i="14"/>
  <c r="O441" i="14" s="1"/>
  <c r="AD443" i="13"/>
  <c r="Z444" i="13"/>
  <c r="Y444" i="13"/>
  <c r="AC443" i="13"/>
  <c r="X444" i="13"/>
  <c r="AB443" i="13"/>
  <c r="S443" i="13"/>
  <c r="U440" i="13"/>
  <c r="P440" i="13" s="1"/>
  <c r="O440" i="13" s="1"/>
  <c r="O441" i="15" l="1"/>
  <c r="N441" i="15" s="1"/>
  <c r="S443" i="19"/>
  <c r="U443" i="19" s="1"/>
  <c r="AB443" i="19"/>
  <c r="Z444" i="19"/>
  <c r="AD443" i="19"/>
  <c r="Y444" i="19"/>
  <c r="AC443" i="19"/>
  <c r="X444" i="19"/>
  <c r="P442" i="19"/>
  <c r="O442" i="19" s="1"/>
  <c r="AB444" i="18"/>
  <c r="S444" i="18"/>
  <c r="U444" i="18" s="1"/>
  <c r="AC444" i="18"/>
  <c r="X445" i="18"/>
  <c r="AD444" i="18"/>
  <c r="Z445" i="18"/>
  <c r="Y445" i="18"/>
  <c r="AB444" i="16"/>
  <c r="S444" i="16"/>
  <c r="U444" i="16" s="1"/>
  <c r="Z445" i="16"/>
  <c r="Y445" i="16"/>
  <c r="AD444" i="16"/>
  <c r="AC444" i="16"/>
  <c r="X445" i="16"/>
  <c r="P443" i="16"/>
  <c r="O443" i="16" s="1"/>
  <c r="AD443" i="15"/>
  <c r="Y444" i="15"/>
  <c r="Z444" i="15"/>
  <c r="AB443" i="15"/>
  <c r="S443" i="15"/>
  <c r="U443" i="15" s="1"/>
  <c r="AC443" i="15"/>
  <c r="X444" i="15"/>
  <c r="P442" i="15"/>
  <c r="Y444" i="14"/>
  <c r="Z444" i="14"/>
  <c r="AD443" i="14"/>
  <c r="AB443" i="14"/>
  <c r="S443" i="14"/>
  <c r="U443" i="14" s="1"/>
  <c r="AC443" i="14"/>
  <c r="X444" i="14"/>
  <c r="P442" i="14"/>
  <c r="O442" i="14" s="1"/>
  <c r="Y445" i="13"/>
  <c r="AC444" i="13"/>
  <c r="X445" i="13"/>
  <c r="AB444" i="13"/>
  <c r="S444" i="13"/>
  <c r="AD444" i="13"/>
  <c r="Z445" i="13"/>
  <c r="U441" i="13"/>
  <c r="P441" i="13" s="1"/>
  <c r="O441" i="13" s="1"/>
  <c r="O442" i="15" l="1"/>
  <c r="N442" i="15" s="1"/>
  <c r="S444" i="19"/>
  <c r="U444" i="19" s="1"/>
  <c r="AB444" i="19"/>
  <c r="AC444" i="19"/>
  <c r="X445" i="19"/>
  <c r="Z445" i="19"/>
  <c r="AD444" i="19"/>
  <c r="Y445" i="19"/>
  <c r="P443" i="19"/>
  <c r="O443" i="19" s="1"/>
  <c r="AC445" i="18"/>
  <c r="X446" i="18"/>
  <c r="P444" i="18"/>
  <c r="O444" i="18" s="1"/>
  <c r="AD445" i="18"/>
  <c r="Z446" i="18"/>
  <c r="Y446" i="18"/>
  <c r="S445" i="18"/>
  <c r="U445" i="18" s="1"/>
  <c r="AB445" i="18"/>
  <c r="Z446" i="16"/>
  <c r="AD445" i="16"/>
  <c r="Y446" i="16"/>
  <c r="P444" i="16"/>
  <c r="O444" i="16" s="1"/>
  <c r="AB445" i="16"/>
  <c r="S445" i="16"/>
  <c r="U445" i="16" s="1"/>
  <c r="AC445" i="16"/>
  <c r="X446" i="16"/>
  <c r="AB444" i="15"/>
  <c r="S444" i="15"/>
  <c r="U444" i="15" s="1"/>
  <c r="P443" i="15"/>
  <c r="AD444" i="15"/>
  <c r="Y445" i="15"/>
  <c r="Z445" i="15"/>
  <c r="AC444" i="15"/>
  <c r="X445" i="15"/>
  <c r="P443" i="14"/>
  <c r="O443" i="14" s="1"/>
  <c r="AB444" i="14"/>
  <c r="S444" i="14"/>
  <c r="U444" i="14" s="1"/>
  <c r="Y445" i="14"/>
  <c r="Z445" i="14"/>
  <c r="AD444" i="14"/>
  <c r="AC444" i="14"/>
  <c r="X445" i="14"/>
  <c r="AD445" i="13"/>
  <c r="Z446" i="13"/>
  <c r="X446" i="13"/>
  <c r="AB445" i="13"/>
  <c r="S445" i="13"/>
  <c r="Y446" i="13"/>
  <c r="AC445" i="13"/>
  <c r="U442" i="13"/>
  <c r="P442" i="13" s="1"/>
  <c r="O442" i="13" s="1"/>
  <c r="O443" i="15" l="1"/>
  <c r="N443" i="15" s="1"/>
  <c r="S445" i="19"/>
  <c r="U445" i="19" s="1"/>
  <c r="AB445" i="19"/>
  <c r="AC445" i="19"/>
  <c r="X446" i="19"/>
  <c r="Z446" i="19"/>
  <c r="Y446" i="19"/>
  <c r="AD445" i="19"/>
  <c r="P444" i="19"/>
  <c r="O444" i="19" s="1"/>
  <c r="AC446" i="18"/>
  <c r="X447" i="18"/>
  <c r="AD446" i="18"/>
  <c r="Y447" i="18"/>
  <c r="Z447" i="18"/>
  <c r="AB446" i="18"/>
  <c r="S446" i="18"/>
  <c r="U446" i="18" s="1"/>
  <c r="P446" i="18" s="1"/>
  <c r="O446" i="18" s="1"/>
  <c r="P445" i="18"/>
  <c r="O445" i="18" s="1"/>
  <c r="P445" i="16"/>
  <c r="O445" i="16" s="1"/>
  <c r="AC446" i="16"/>
  <c r="X447" i="16"/>
  <c r="AB446" i="16"/>
  <c r="S446" i="16"/>
  <c r="U446" i="16" s="1"/>
  <c r="Z447" i="16"/>
  <c r="AD446" i="16"/>
  <c r="Y447" i="16"/>
  <c r="AB445" i="15"/>
  <c r="S445" i="15"/>
  <c r="U445" i="15" s="1"/>
  <c r="AC445" i="15"/>
  <c r="X446" i="15"/>
  <c r="AD445" i="15"/>
  <c r="Y446" i="15"/>
  <c r="Z446" i="15"/>
  <c r="P444" i="15"/>
  <c r="S445" i="14"/>
  <c r="U445" i="14" s="1"/>
  <c r="AB445" i="14"/>
  <c r="P444" i="14"/>
  <c r="O444" i="14" s="1"/>
  <c r="Y446" i="14"/>
  <c r="Z446" i="14"/>
  <c r="AD445" i="14"/>
  <c r="AC445" i="14"/>
  <c r="X446" i="14"/>
  <c r="X447" i="13"/>
  <c r="S446" i="13"/>
  <c r="AB446" i="13"/>
  <c r="Y447" i="13"/>
  <c r="AC446" i="13"/>
  <c r="AD446" i="13"/>
  <c r="Z447" i="13"/>
  <c r="U443" i="13"/>
  <c r="P443" i="13" s="1"/>
  <c r="O443" i="13" s="1"/>
  <c r="O444" i="15" l="1"/>
  <c r="N444" i="15" s="1"/>
  <c r="Z447" i="19"/>
  <c r="AD446" i="19"/>
  <c r="Y447" i="19"/>
  <c r="AC446" i="19"/>
  <c r="X447" i="19"/>
  <c r="S446" i="19"/>
  <c r="U446" i="19" s="1"/>
  <c r="P446" i="19" s="1"/>
  <c r="O446" i="19" s="1"/>
  <c r="AB446" i="19"/>
  <c r="P445" i="19"/>
  <c r="O445" i="19" s="1"/>
  <c r="AD447" i="18"/>
  <c r="Z448" i="18"/>
  <c r="Y448" i="18"/>
  <c r="AC447" i="18"/>
  <c r="X448" i="18"/>
  <c r="AB447" i="18"/>
  <c r="S447" i="18"/>
  <c r="U447" i="18" s="1"/>
  <c r="P447" i="18" s="1"/>
  <c r="O447" i="18" s="1"/>
  <c r="Z448" i="16"/>
  <c r="Y448" i="16"/>
  <c r="AD447" i="16"/>
  <c r="AC447" i="16"/>
  <c r="X448" i="16"/>
  <c r="AB447" i="16"/>
  <c r="S447" i="16"/>
  <c r="U447" i="16" s="1"/>
  <c r="P447" i="16" s="1"/>
  <c r="O447" i="16" s="1"/>
  <c r="P446" i="16"/>
  <c r="O446" i="16" s="1"/>
  <c r="AD446" i="15"/>
  <c r="Y447" i="15"/>
  <c r="Z447" i="15"/>
  <c r="AB446" i="15"/>
  <c r="S446" i="15"/>
  <c r="U446" i="15" s="1"/>
  <c r="AC446" i="15"/>
  <c r="X447" i="15"/>
  <c r="P445" i="15"/>
  <c r="Y447" i="14"/>
  <c r="AD446" i="14"/>
  <c r="Z447" i="14"/>
  <c r="AC446" i="14"/>
  <c r="X447" i="14"/>
  <c r="AB446" i="14"/>
  <c r="S446" i="14"/>
  <c r="U446" i="14" s="1"/>
  <c r="P446" i="14" s="1"/>
  <c r="O446" i="14" s="1"/>
  <c r="P445" i="14"/>
  <c r="O445" i="14" s="1"/>
  <c r="AD447" i="13"/>
  <c r="Z448" i="13"/>
  <c r="Y448" i="13"/>
  <c r="AC447" i="13"/>
  <c r="X448" i="13"/>
  <c r="AB447" i="13"/>
  <c r="S447" i="13"/>
  <c r="U444" i="13"/>
  <c r="P444" i="13" s="1"/>
  <c r="O444" i="13" s="1"/>
  <c r="O445" i="15" l="1"/>
  <c r="N445" i="15" s="1"/>
  <c r="AC447" i="19"/>
  <c r="X448" i="19"/>
  <c r="S447" i="19"/>
  <c r="U447" i="19" s="1"/>
  <c r="P447" i="19" s="1"/>
  <c r="O447" i="19" s="1"/>
  <c r="AB447" i="19"/>
  <c r="Z448" i="19"/>
  <c r="AD447" i="19"/>
  <c r="Y448" i="19"/>
  <c r="AC448" i="18"/>
  <c r="X449" i="18"/>
  <c r="AD448" i="18"/>
  <c r="Z449" i="18"/>
  <c r="Y449" i="18"/>
  <c r="S448" i="18"/>
  <c r="U448" i="18" s="1"/>
  <c r="P448" i="18" s="1"/>
  <c r="O448" i="18" s="1"/>
  <c r="AB448" i="18"/>
  <c r="AB448" i="16"/>
  <c r="S448" i="16"/>
  <c r="U448" i="16" s="1"/>
  <c r="AC448" i="16"/>
  <c r="X449" i="16"/>
  <c r="Z449" i="16"/>
  <c r="AD448" i="16"/>
  <c r="Y449" i="16"/>
  <c r="AB447" i="15"/>
  <c r="S447" i="15"/>
  <c r="U447" i="15" s="1"/>
  <c r="P446" i="15"/>
  <c r="AD447" i="15"/>
  <c r="Y448" i="15"/>
  <c r="Z448" i="15"/>
  <c r="AC447" i="15"/>
  <c r="X448" i="15"/>
  <c r="AB447" i="14"/>
  <c r="S447" i="14"/>
  <c r="U447" i="14" s="1"/>
  <c r="Y448" i="14"/>
  <c r="Z448" i="14"/>
  <c r="AD447" i="14"/>
  <c r="AC447" i="14"/>
  <c r="X448" i="14"/>
  <c r="Y449" i="13"/>
  <c r="AC448" i="13"/>
  <c r="X449" i="13"/>
  <c r="AB448" i="13"/>
  <c r="S448" i="13"/>
  <c r="AD448" i="13"/>
  <c r="Z449" i="13"/>
  <c r="U445" i="13"/>
  <c r="P445" i="13" s="1"/>
  <c r="O445" i="13" s="1"/>
  <c r="O446" i="15" l="1"/>
  <c r="N446" i="15" s="1"/>
  <c r="Z449" i="19"/>
  <c r="Y449" i="19"/>
  <c r="AD448" i="19"/>
  <c r="S448" i="19"/>
  <c r="U448" i="19" s="1"/>
  <c r="AB448" i="19"/>
  <c r="AC448" i="19"/>
  <c r="X449" i="19"/>
  <c r="AC449" i="18"/>
  <c r="X450" i="18"/>
  <c r="AB449" i="18"/>
  <c r="S449" i="18"/>
  <c r="U449" i="18" s="1"/>
  <c r="AD449" i="18"/>
  <c r="Z450" i="18"/>
  <c r="Y450" i="18"/>
  <c r="AC449" i="16"/>
  <c r="X450" i="16"/>
  <c r="AB449" i="16"/>
  <c r="S449" i="16"/>
  <c r="U449" i="16" s="1"/>
  <c r="Z450" i="16"/>
  <c r="AD449" i="16"/>
  <c r="Y450" i="16"/>
  <c r="P448" i="16"/>
  <c r="O448" i="16" s="1"/>
  <c r="AD448" i="15"/>
  <c r="Y449" i="15"/>
  <c r="Z449" i="15"/>
  <c r="AB448" i="15"/>
  <c r="S448" i="15"/>
  <c r="U448" i="15" s="1"/>
  <c r="AC448" i="15"/>
  <c r="X449" i="15"/>
  <c r="P447" i="15"/>
  <c r="Y449" i="14"/>
  <c r="Z449" i="14"/>
  <c r="AD448" i="14"/>
  <c r="AC448" i="14"/>
  <c r="X449" i="14"/>
  <c r="AB448" i="14"/>
  <c r="S448" i="14"/>
  <c r="U448" i="14" s="1"/>
  <c r="P448" i="14" s="1"/>
  <c r="O448" i="14" s="1"/>
  <c r="P447" i="14"/>
  <c r="O447" i="14" s="1"/>
  <c r="AD449" i="13"/>
  <c r="Z450" i="13"/>
  <c r="X450" i="13"/>
  <c r="AB449" i="13"/>
  <c r="S449" i="13"/>
  <c r="Y450" i="13"/>
  <c r="AC449" i="13"/>
  <c r="U446" i="13"/>
  <c r="P446" i="13" s="1"/>
  <c r="O446" i="13" s="1"/>
  <c r="O447" i="15" l="1"/>
  <c r="N447" i="15" s="1"/>
  <c r="N447" i="16"/>
  <c r="N443" i="16"/>
  <c r="N448" i="16"/>
  <c r="N441" i="16"/>
  <c r="S449" i="19"/>
  <c r="U449" i="19" s="1"/>
  <c r="AB449" i="19"/>
  <c r="AC449" i="19"/>
  <c r="X450" i="19"/>
  <c r="P448" i="19"/>
  <c r="O448" i="19" s="1"/>
  <c r="Z450" i="19"/>
  <c r="AD449" i="19"/>
  <c r="Y450" i="19"/>
  <c r="AC450" i="18"/>
  <c r="X451" i="18"/>
  <c r="P449" i="18"/>
  <c r="O449" i="18" s="1"/>
  <c r="AB450" i="18"/>
  <c r="S450" i="18"/>
  <c r="U450" i="18" s="1"/>
  <c r="P450" i="18" s="1"/>
  <c r="O450" i="18" s="1"/>
  <c r="AD450" i="18"/>
  <c r="Z451" i="18"/>
  <c r="Y451" i="18"/>
  <c r="AC450" i="16"/>
  <c r="X451" i="16"/>
  <c r="Z451" i="16"/>
  <c r="Y451" i="16"/>
  <c r="AD450" i="16"/>
  <c r="AB450" i="16"/>
  <c r="S450" i="16"/>
  <c r="U450" i="16" s="1"/>
  <c r="P450" i="16" s="1"/>
  <c r="P449" i="16"/>
  <c r="AB449" i="15"/>
  <c r="S449" i="15"/>
  <c r="U449" i="15" s="1"/>
  <c r="P448" i="15"/>
  <c r="AC449" i="15"/>
  <c r="X450" i="15"/>
  <c r="AD449" i="15"/>
  <c r="Y450" i="15"/>
  <c r="Z450" i="15"/>
  <c r="S449" i="14"/>
  <c r="U449" i="14" s="1"/>
  <c r="AB449" i="14"/>
  <c r="Y450" i="14"/>
  <c r="Z450" i="14"/>
  <c r="AD449" i="14"/>
  <c r="AC449" i="14"/>
  <c r="X450" i="14"/>
  <c r="AC450" i="13"/>
  <c r="X451" i="13"/>
  <c r="AD450" i="13"/>
  <c r="Y451" i="13"/>
  <c r="AC451" i="13" s="1"/>
  <c r="Z451" i="13"/>
  <c r="AB450" i="13"/>
  <c r="S450" i="13"/>
  <c r="U447" i="13"/>
  <c r="P447" i="13" s="1"/>
  <c r="O447" i="13" s="1"/>
  <c r="O449" i="16" l="1"/>
  <c r="N449" i="16" s="1"/>
  <c r="N440" i="16"/>
  <c r="O450" i="16"/>
  <c r="O448" i="15"/>
  <c r="N448" i="15" s="1"/>
  <c r="N438" i="16"/>
  <c r="N446" i="16"/>
  <c r="N445" i="16"/>
  <c r="N162" i="16"/>
  <c r="N163" i="16"/>
  <c r="N164" i="16"/>
  <c r="N165" i="16"/>
  <c r="N167" i="16"/>
  <c r="N166" i="16"/>
  <c r="N170" i="16"/>
  <c r="N168" i="16"/>
  <c r="N169" i="16"/>
  <c r="N173" i="16"/>
  <c r="N172" i="16"/>
  <c r="N175" i="16"/>
  <c r="N174" i="16"/>
  <c r="N177" i="16"/>
  <c r="N178" i="16"/>
  <c r="N176" i="16"/>
  <c r="N180" i="16"/>
  <c r="N179" i="16"/>
  <c r="N183" i="16"/>
  <c r="N182" i="16"/>
  <c r="N187" i="16"/>
  <c r="N185" i="16"/>
  <c r="N184" i="16"/>
  <c r="N186" i="16"/>
  <c r="N190" i="16"/>
  <c r="N189" i="16"/>
  <c r="N188" i="16"/>
  <c r="N193" i="16"/>
  <c r="N192" i="16"/>
  <c r="N196" i="16"/>
  <c r="N195" i="16"/>
  <c r="N197" i="16"/>
  <c r="N198" i="16"/>
  <c r="N194" i="16"/>
  <c r="N199" i="16"/>
  <c r="N200" i="16"/>
  <c r="N202" i="16"/>
  <c r="N204" i="16"/>
  <c r="N203" i="16"/>
  <c r="N205" i="16"/>
  <c r="N207" i="16"/>
  <c r="N206" i="16"/>
  <c r="N208" i="16"/>
  <c r="N209" i="16"/>
  <c r="N210" i="16"/>
  <c r="N212" i="16"/>
  <c r="N215" i="16"/>
  <c r="N216" i="16"/>
  <c r="N213" i="16"/>
  <c r="N214" i="16"/>
  <c r="N219" i="16"/>
  <c r="N218" i="16"/>
  <c r="N217" i="16"/>
  <c r="N222" i="16"/>
  <c r="N223" i="16"/>
  <c r="N220" i="16"/>
  <c r="N225" i="16"/>
  <c r="N224" i="16"/>
  <c r="N226" i="16"/>
  <c r="N227" i="16"/>
  <c r="N228" i="16"/>
  <c r="N230" i="16"/>
  <c r="N232" i="16"/>
  <c r="N229" i="16"/>
  <c r="N234" i="16"/>
  <c r="N235" i="16"/>
  <c r="N233" i="16"/>
  <c r="N239" i="16"/>
  <c r="N237" i="16"/>
  <c r="N236" i="16"/>
  <c r="N240" i="16"/>
  <c r="N243" i="16"/>
  <c r="N238" i="16"/>
  <c r="N242" i="16"/>
  <c r="N244" i="16"/>
  <c r="N245" i="16"/>
  <c r="N250" i="16"/>
  <c r="N247" i="16"/>
  <c r="N248" i="16"/>
  <c r="N246" i="16"/>
  <c r="N249" i="16"/>
  <c r="N263" i="16"/>
  <c r="N262" i="16"/>
  <c r="N265" i="16"/>
  <c r="N266" i="16"/>
  <c r="N264" i="16"/>
  <c r="N268" i="16"/>
  <c r="N267" i="16"/>
  <c r="N269" i="16"/>
  <c r="N270" i="16"/>
  <c r="N276" i="16"/>
  <c r="N273" i="16"/>
  <c r="N275" i="16"/>
  <c r="N272" i="16"/>
  <c r="N274" i="16"/>
  <c r="N278" i="16"/>
  <c r="N277" i="16"/>
  <c r="N279" i="16"/>
  <c r="N280" i="16"/>
  <c r="N283" i="16"/>
  <c r="N282" i="16"/>
  <c r="N284" i="16"/>
  <c r="N289" i="16"/>
  <c r="N286" i="16"/>
  <c r="N288" i="16"/>
  <c r="N285" i="16"/>
  <c r="N287" i="16"/>
  <c r="N290" i="16"/>
  <c r="N292" i="16"/>
  <c r="N293" i="16"/>
  <c r="N295" i="16"/>
  <c r="N294" i="16"/>
  <c r="N296" i="16"/>
  <c r="N297" i="16"/>
  <c r="N298" i="16"/>
  <c r="N300" i="16"/>
  <c r="N299" i="16"/>
  <c r="N302" i="16"/>
  <c r="N304" i="16"/>
  <c r="N303" i="16"/>
  <c r="N305" i="16"/>
  <c r="N306" i="16"/>
  <c r="N307" i="16"/>
  <c r="N308" i="16"/>
  <c r="N309" i="16"/>
  <c r="N313" i="16"/>
  <c r="N310" i="16"/>
  <c r="N315" i="16"/>
  <c r="N312" i="16"/>
  <c r="N314" i="16"/>
  <c r="N317" i="16"/>
  <c r="N323" i="16"/>
  <c r="N316" i="16"/>
  <c r="N319" i="16"/>
  <c r="N320" i="16"/>
  <c r="N318" i="16"/>
  <c r="N322" i="16"/>
  <c r="N327" i="16"/>
  <c r="N325" i="16"/>
  <c r="N324" i="16"/>
  <c r="N328" i="16"/>
  <c r="N326" i="16"/>
  <c r="N330" i="16"/>
  <c r="N329" i="16"/>
  <c r="N332" i="16"/>
  <c r="N334" i="16"/>
  <c r="N333" i="16"/>
  <c r="N335" i="16"/>
  <c r="N337" i="16"/>
  <c r="N336" i="16"/>
  <c r="N338" i="16"/>
  <c r="N339" i="16"/>
  <c r="N342" i="16"/>
  <c r="N340" i="16"/>
  <c r="N346" i="16"/>
  <c r="N343" i="16"/>
  <c r="N348" i="16"/>
  <c r="N345" i="16"/>
  <c r="N344" i="16"/>
  <c r="N349" i="16"/>
  <c r="N347" i="16"/>
  <c r="N350" i="16"/>
  <c r="N362" i="16"/>
  <c r="N365" i="16"/>
  <c r="N364" i="16"/>
  <c r="N367" i="16"/>
  <c r="N363" i="16"/>
  <c r="N366" i="16"/>
  <c r="N370" i="16"/>
  <c r="N369" i="16"/>
  <c r="N368" i="16"/>
  <c r="N372" i="16"/>
  <c r="N373" i="16"/>
  <c r="N374" i="16"/>
  <c r="N375" i="16"/>
  <c r="N376" i="16"/>
  <c r="N378" i="16"/>
  <c r="N380" i="16"/>
  <c r="N377" i="16"/>
  <c r="N382" i="16"/>
  <c r="N379" i="16"/>
  <c r="N384" i="16"/>
  <c r="N383" i="16"/>
  <c r="N387" i="16"/>
  <c r="N386" i="16"/>
  <c r="N385" i="16"/>
  <c r="N389" i="16"/>
  <c r="N390" i="16"/>
  <c r="N388" i="16"/>
  <c r="N392" i="16"/>
  <c r="N393" i="16"/>
  <c r="N395" i="16"/>
  <c r="N394" i="16"/>
  <c r="N397" i="16"/>
  <c r="N396" i="16"/>
  <c r="N398" i="16"/>
  <c r="N403" i="16"/>
  <c r="N400" i="16"/>
  <c r="N399" i="16"/>
  <c r="N402" i="16"/>
  <c r="N405" i="16"/>
  <c r="N406" i="16"/>
  <c r="N407" i="16"/>
  <c r="N404" i="16"/>
  <c r="N408" i="16"/>
  <c r="N409" i="16"/>
  <c r="N410" i="16"/>
  <c r="N412" i="16"/>
  <c r="N414" i="16"/>
  <c r="N416" i="16"/>
  <c r="N413" i="16"/>
  <c r="N415" i="16"/>
  <c r="N417" i="16"/>
  <c r="N420" i="16"/>
  <c r="N418" i="16"/>
  <c r="N422" i="16"/>
  <c r="N419" i="16"/>
  <c r="N424" i="16"/>
  <c r="N425" i="16"/>
  <c r="N423" i="16"/>
  <c r="N427" i="16"/>
  <c r="N429" i="16"/>
  <c r="N426" i="16"/>
  <c r="N430" i="16"/>
  <c r="N428" i="16"/>
  <c r="N432" i="16"/>
  <c r="N434" i="16"/>
  <c r="N436" i="16"/>
  <c r="N437" i="16"/>
  <c r="N433" i="16"/>
  <c r="N435" i="16"/>
  <c r="N439" i="16"/>
  <c r="N442" i="16"/>
  <c r="N444" i="16"/>
  <c r="N161" i="16"/>
  <c r="N171" i="16"/>
  <c r="N181" i="16"/>
  <c r="N191" i="16"/>
  <c r="N201" i="16"/>
  <c r="N211" i="16"/>
  <c r="N221" i="16"/>
  <c r="N231" i="16"/>
  <c r="N241" i="16"/>
  <c r="N261" i="16"/>
  <c r="N271" i="16"/>
  <c r="N281" i="16"/>
  <c r="N291" i="16"/>
  <c r="N301" i="16"/>
  <c r="N311" i="16"/>
  <c r="N321" i="16"/>
  <c r="N331" i="16"/>
  <c r="N341" i="16"/>
  <c r="N361" i="16"/>
  <c r="N371" i="16"/>
  <c r="N381" i="16"/>
  <c r="N391" i="16"/>
  <c r="N401" i="16"/>
  <c r="N411" i="16"/>
  <c r="N421" i="16"/>
  <c r="N431" i="16"/>
  <c r="N447" i="18"/>
  <c r="N438" i="18"/>
  <c r="N439" i="18"/>
  <c r="N440" i="18"/>
  <c r="N444" i="18"/>
  <c r="N446" i="18"/>
  <c r="N442" i="18"/>
  <c r="N445" i="18"/>
  <c r="N448" i="18"/>
  <c r="N118" i="18"/>
  <c r="N117" i="18"/>
  <c r="N119" i="18"/>
  <c r="N120" i="18"/>
  <c r="N122" i="18"/>
  <c r="N123" i="18"/>
  <c r="N124" i="18"/>
  <c r="N126" i="18"/>
  <c r="N125" i="18"/>
  <c r="N130" i="18"/>
  <c r="N127" i="18"/>
  <c r="N128" i="18"/>
  <c r="N129" i="18"/>
  <c r="N132" i="18"/>
  <c r="N134" i="18"/>
  <c r="N135" i="18"/>
  <c r="N133" i="18"/>
  <c r="N136" i="18"/>
  <c r="N138" i="18"/>
  <c r="N137" i="18"/>
  <c r="N140" i="18"/>
  <c r="N139" i="18"/>
  <c r="N142" i="18"/>
  <c r="N143" i="18"/>
  <c r="N144" i="18"/>
  <c r="N145" i="18"/>
  <c r="N146" i="18"/>
  <c r="N147" i="18"/>
  <c r="N148" i="18"/>
  <c r="N150" i="18"/>
  <c r="N149" i="18"/>
  <c r="N162" i="18"/>
  <c r="N163" i="18"/>
  <c r="N164" i="18"/>
  <c r="N166" i="18"/>
  <c r="N167" i="18"/>
  <c r="N165" i="18"/>
  <c r="N168" i="18"/>
  <c r="N169" i="18"/>
  <c r="N170" i="18"/>
  <c r="N173" i="18"/>
  <c r="N172" i="18"/>
  <c r="N174" i="18"/>
  <c r="N177" i="18"/>
  <c r="N175" i="18"/>
  <c r="N178" i="18"/>
  <c r="N180" i="18"/>
  <c r="N176" i="18"/>
  <c r="N179" i="18"/>
  <c r="N183" i="18"/>
  <c r="N182" i="18"/>
  <c r="N184" i="18"/>
  <c r="N186" i="18"/>
  <c r="N185" i="18"/>
  <c r="N188" i="18"/>
  <c r="N190" i="18"/>
  <c r="N189" i="18"/>
  <c r="N187" i="18"/>
  <c r="N193" i="18"/>
  <c r="N194" i="18"/>
  <c r="N192" i="18"/>
  <c r="N195" i="18"/>
  <c r="N196" i="18"/>
  <c r="N199" i="18"/>
  <c r="N198" i="18"/>
  <c r="N197" i="18"/>
  <c r="N200" i="18"/>
  <c r="N202" i="18"/>
  <c r="N203" i="18"/>
  <c r="N205" i="18"/>
  <c r="N208" i="18"/>
  <c r="N204" i="18"/>
  <c r="N206" i="18"/>
  <c r="N207" i="18"/>
  <c r="N209" i="18"/>
  <c r="N210" i="18"/>
  <c r="N212" i="18"/>
  <c r="N215" i="18"/>
  <c r="N214" i="18"/>
  <c r="N217" i="18"/>
  <c r="N213" i="18"/>
  <c r="N216" i="18"/>
  <c r="N218" i="18"/>
  <c r="N219" i="18"/>
  <c r="N220" i="18"/>
  <c r="N222" i="18"/>
  <c r="N224" i="18"/>
  <c r="N227" i="18"/>
  <c r="N225" i="18"/>
  <c r="N226" i="18"/>
  <c r="N223" i="18"/>
  <c r="N228" i="18"/>
  <c r="N229" i="18"/>
  <c r="N230" i="18"/>
  <c r="N232" i="18"/>
  <c r="N233" i="18"/>
  <c r="N235" i="18"/>
  <c r="N234" i="18"/>
  <c r="N236" i="18"/>
  <c r="N238" i="18"/>
  <c r="N237" i="18"/>
  <c r="N240" i="18"/>
  <c r="N239" i="18"/>
  <c r="N242" i="18"/>
  <c r="N245" i="18"/>
  <c r="N243" i="18"/>
  <c r="N244" i="18"/>
  <c r="N247" i="18"/>
  <c r="N246" i="18"/>
  <c r="N249" i="18"/>
  <c r="N248" i="18"/>
  <c r="N250" i="18"/>
  <c r="N263" i="18"/>
  <c r="N264" i="18"/>
  <c r="N265" i="18"/>
  <c r="N262" i="18"/>
  <c r="N266" i="18"/>
  <c r="N267" i="18"/>
  <c r="N269" i="18"/>
  <c r="N268" i="18"/>
  <c r="N270" i="18"/>
  <c r="N272" i="18"/>
  <c r="N275" i="18"/>
  <c r="N273" i="18"/>
  <c r="N276" i="18"/>
  <c r="N277" i="18"/>
  <c r="N274" i="18"/>
  <c r="N279" i="18"/>
  <c r="N280" i="18"/>
  <c r="N278" i="18"/>
  <c r="N284" i="18"/>
  <c r="N282" i="18"/>
  <c r="N289" i="18"/>
  <c r="N286" i="18"/>
  <c r="N283" i="18"/>
  <c r="N288" i="18"/>
  <c r="N285" i="18"/>
  <c r="N287" i="18"/>
  <c r="N292" i="18"/>
  <c r="N290" i="18"/>
  <c r="N293" i="18"/>
  <c r="N294" i="18"/>
  <c r="N295" i="18"/>
  <c r="N296" i="18"/>
  <c r="N297" i="18"/>
  <c r="N298" i="18"/>
  <c r="N299" i="18"/>
  <c r="N300" i="18"/>
  <c r="N302" i="18"/>
  <c r="N305" i="18"/>
  <c r="N303" i="18"/>
  <c r="N304" i="18"/>
  <c r="N307" i="18"/>
  <c r="N309" i="18"/>
  <c r="N306" i="18"/>
  <c r="N308" i="18"/>
  <c r="N312" i="18"/>
  <c r="N310" i="18"/>
  <c r="N315" i="18"/>
  <c r="N313" i="18"/>
  <c r="N314" i="18"/>
  <c r="N317" i="18"/>
  <c r="N316" i="18"/>
  <c r="N320" i="18"/>
  <c r="N318" i="18"/>
  <c r="N319" i="18"/>
  <c r="N322" i="18"/>
  <c r="N327" i="18"/>
  <c r="N323" i="18"/>
  <c r="N324" i="18"/>
  <c r="N326" i="18"/>
  <c r="N329" i="18"/>
  <c r="N330" i="18"/>
  <c r="N325" i="18"/>
  <c r="N334" i="18"/>
  <c r="N332" i="18"/>
  <c r="N328" i="18"/>
  <c r="N333" i="18"/>
  <c r="N335" i="18"/>
  <c r="N336" i="18"/>
  <c r="N337" i="18"/>
  <c r="N338" i="18"/>
  <c r="N339" i="18"/>
  <c r="N340" i="18"/>
  <c r="N342" i="18"/>
  <c r="N345" i="18"/>
  <c r="N347" i="18"/>
  <c r="N344" i="18"/>
  <c r="N343" i="18"/>
  <c r="N349" i="18"/>
  <c r="N346" i="18"/>
  <c r="N348" i="18"/>
  <c r="N350" i="18"/>
  <c r="N362" i="18"/>
  <c r="N363" i="18"/>
  <c r="N364" i="18"/>
  <c r="N367" i="18"/>
  <c r="N366" i="18"/>
  <c r="N365" i="18"/>
  <c r="N370" i="18"/>
  <c r="N369" i="18"/>
  <c r="N368" i="18"/>
  <c r="N374" i="18"/>
  <c r="N372" i="18"/>
  <c r="N375" i="18"/>
  <c r="N373" i="18"/>
  <c r="N376" i="18"/>
  <c r="N377" i="18"/>
  <c r="N379" i="18"/>
  <c r="N378" i="18"/>
  <c r="N380" i="18"/>
  <c r="N383" i="18"/>
  <c r="N382" i="18"/>
  <c r="N384" i="18"/>
  <c r="N385" i="18"/>
  <c r="N386" i="18"/>
  <c r="N387" i="18"/>
  <c r="N388" i="18"/>
  <c r="N390" i="18"/>
  <c r="N389" i="18"/>
  <c r="N393" i="18"/>
  <c r="N395" i="18"/>
  <c r="N392" i="18"/>
  <c r="N394" i="18"/>
  <c r="N396" i="18"/>
  <c r="N397" i="18"/>
  <c r="N400" i="18"/>
  <c r="N398" i="18"/>
  <c r="N399" i="18"/>
  <c r="N402" i="18"/>
  <c r="N404" i="18"/>
  <c r="N403" i="18"/>
  <c r="N406" i="18"/>
  <c r="N409" i="18"/>
  <c r="N405" i="18"/>
  <c r="N407" i="18"/>
  <c r="N408" i="18"/>
  <c r="N413" i="18"/>
  <c r="N410" i="18"/>
  <c r="N415" i="18"/>
  <c r="N414" i="18"/>
  <c r="N412" i="18"/>
  <c r="N416" i="18"/>
  <c r="N419" i="18"/>
  <c r="N418" i="18"/>
  <c r="N423" i="18"/>
  <c r="N417" i="18"/>
  <c r="N420" i="18"/>
  <c r="N422" i="18"/>
  <c r="N425" i="18"/>
  <c r="N427" i="18"/>
  <c r="N429" i="18"/>
  <c r="N424" i="18"/>
  <c r="N426" i="18"/>
  <c r="N428" i="18"/>
  <c r="N430" i="18"/>
  <c r="N433" i="18"/>
  <c r="N435" i="18"/>
  <c r="N432" i="18"/>
  <c r="N434" i="18"/>
  <c r="N437" i="18"/>
  <c r="N436" i="18"/>
  <c r="N443" i="18"/>
  <c r="N449" i="18"/>
  <c r="N441" i="18"/>
  <c r="N121" i="18"/>
  <c r="N131" i="18"/>
  <c r="N141" i="18"/>
  <c r="N161" i="18"/>
  <c r="N171" i="18"/>
  <c r="N181" i="18"/>
  <c r="N191" i="18"/>
  <c r="N201" i="18"/>
  <c r="N211" i="18"/>
  <c r="N221" i="18"/>
  <c r="N231" i="18"/>
  <c r="N241" i="18"/>
  <c r="N261" i="18"/>
  <c r="N271" i="18"/>
  <c r="N281" i="18"/>
  <c r="N291" i="18"/>
  <c r="N301" i="18"/>
  <c r="N311" i="18"/>
  <c r="N321" i="18"/>
  <c r="N331" i="18"/>
  <c r="N341" i="18"/>
  <c r="N361" i="18"/>
  <c r="N371" i="18"/>
  <c r="N381" i="18"/>
  <c r="N391" i="18"/>
  <c r="N401" i="18"/>
  <c r="N411" i="18"/>
  <c r="N421" i="18"/>
  <c r="N431" i="18"/>
  <c r="N152" i="18"/>
  <c r="N156" i="18"/>
  <c r="N154" i="18"/>
  <c r="N157" i="18"/>
  <c r="N153" i="18"/>
  <c r="N158" i="18"/>
  <c r="N155" i="18"/>
  <c r="N159" i="18"/>
  <c r="N160" i="18"/>
  <c r="N253" i="18"/>
  <c r="N252" i="18"/>
  <c r="N254" i="18"/>
  <c r="N257" i="18"/>
  <c r="N256" i="18"/>
  <c r="N259" i="18"/>
  <c r="N258" i="18"/>
  <c r="N255" i="18"/>
  <c r="N260" i="18"/>
  <c r="N354" i="18"/>
  <c r="N352" i="18"/>
  <c r="N356" i="18"/>
  <c r="N353" i="18"/>
  <c r="N358" i="18"/>
  <c r="N355" i="18"/>
  <c r="N359" i="18"/>
  <c r="N360" i="18"/>
  <c r="N357" i="18"/>
  <c r="AC450" i="19"/>
  <c r="X451" i="19"/>
  <c r="Z451" i="19"/>
  <c r="AD450" i="19"/>
  <c r="Y451" i="19"/>
  <c r="AB450" i="19"/>
  <c r="S450" i="19"/>
  <c r="U450" i="19" s="1"/>
  <c r="P450" i="19" s="1"/>
  <c r="O450" i="19" s="1"/>
  <c r="P449" i="19"/>
  <c r="O449" i="19" s="1"/>
  <c r="AD451" i="18"/>
  <c r="Z452" i="18"/>
  <c r="Y452" i="18"/>
  <c r="AC451" i="18"/>
  <c r="X452" i="18"/>
  <c r="N450" i="18"/>
  <c r="N151" i="18"/>
  <c r="N251" i="18"/>
  <c r="N351" i="18"/>
  <c r="AB451" i="18"/>
  <c r="S451" i="18"/>
  <c r="U451" i="18" s="1"/>
  <c r="P451" i="18" s="1"/>
  <c r="O451" i="18" s="1"/>
  <c r="N153" i="16"/>
  <c r="N152" i="16"/>
  <c r="N154" i="16"/>
  <c r="N156" i="16"/>
  <c r="N155" i="16"/>
  <c r="N157" i="16"/>
  <c r="N158" i="16"/>
  <c r="N160" i="16"/>
  <c r="N159" i="16"/>
  <c r="N255" i="16"/>
  <c r="N253" i="16"/>
  <c r="N252" i="16"/>
  <c r="N257" i="16"/>
  <c r="N254" i="16"/>
  <c r="N258" i="16"/>
  <c r="N260" i="16"/>
  <c r="N256" i="16"/>
  <c r="N259" i="16"/>
  <c r="N352" i="16"/>
  <c r="N354" i="16"/>
  <c r="N356" i="16"/>
  <c r="N353" i="16"/>
  <c r="N355" i="16"/>
  <c r="N360" i="16"/>
  <c r="N358" i="16"/>
  <c r="N357" i="16"/>
  <c r="N359" i="16"/>
  <c r="AC451" i="16"/>
  <c r="X452" i="16"/>
  <c r="N450" i="16"/>
  <c r="N151" i="16"/>
  <c r="N251" i="16"/>
  <c r="N351" i="16"/>
  <c r="AB451" i="16"/>
  <c r="S451" i="16"/>
  <c r="U451" i="16" s="1"/>
  <c r="P451" i="16" s="1"/>
  <c r="O451" i="16" s="1"/>
  <c r="Y452" i="16"/>
  <c r="AD451" i="16"/>
  <c r="Z452" i="16"/>
  <c r="AD450" i="15"/>
  <c r="Z451" i="15"/>
  <c r="Y451" i="15"/>
  <c r="AC450" i="15"/>
  <c r="X451" i="15"/>
  <c r="AB450" i="15"/>
  <c r="S450" i="15"/>
  <c r="U450" i="15" s="1"/>
  <c r="P450" i="15" s="1"/>
  <c r="O450" i="15" s="1"/>
  <c r="P449" i="15"/>
  <c r="AB450" i="14"/>
  <c r="S450" i="14"/>
  <c r="U450" i="14" s="1"/>
  <c r="Y451" i="14"/>
  <c r="AD450" i="14"/>
  <c r="Z451" i="14"/>
  <c r="AC450" i="14"/>
  <c r="X451" i="14"/>
  <c r="P449" i="14"/>
  <c r="O449" i="14" s="1"/>
  <c r="AD451" i="13"/>
  <c r="Y452" i="13"/>
  <c r="Z452" i="13"/>
  <c r="X452" i="13"/>
  <c r="AB451" i="13"/>
  <c r="S451" i="13"/>
  <c r="U451" i="13" s="1"/>
  <c r="P451" i="13" s="1"/>
  <c r="O451" i="13" s="1"/>
  <c r="U448" i="13"/>
  <c r="P448" i="13" s="1"/>
  <c r="O448" i="13" s="1"/>
  <c r="O449" i="15" l="1"/>
  <c r="N449" i="15" s="1"/>
  <c r="N449" i="19"/>
  <c r="N152" i="19"/>
  <c r="N153" i="19"/>
  <c r="N155" i="19"/>
  <c r="N154" i="19"/>
  <c r="N156" i="19"/>
  <c r="N158" i="19"/>
  <c r="N160" i="19"/>
  <c r="N157" i="19"/>
  <c r="N159" i="19"/>
  <c r="N253" i="19"/>
  <c r="N257" i="19"/>
  <c r="N255" i="19"/>
  <c r="N252" i="19"/>
  <c r="N254" i="19"/>
  <c r="N259" i="19"/>
  <c r="N256" i="19"/>
  <c r="N258" i="19"/>
  <c r="N260" i="19"/>
  <c r="N354" i="19"/>
  <c r="N357" i="19"/>
  <c r="N353" i="19"/>
  <c r="N352" i="19"/>
  <c r="N356" i="19"/>
  <c r="N355" i="19"/>
  <c r="N359" i="19"/>
  <c r="N358" i="19"/>
  <c r="N360" i="19"/>
  <c r="N101" i="19"/>
  <c r="N111" i="19"/>
  <c r="N121" i="19"/>
  <c r="N131" i="19"/>
  <c r="N141" i="19"/>
  <c r="N161" i="19"/>
  <c r="N171" i="19"/>
  <c r="N181" i="19"/>
  <c r="N191" i="19"/>
  <c r="N201" i="19"/>
  <c r="N211" i="19"/>
  <c r="N221" i="19"/>
  <c r="N231" i="19"/>
  <c r="N241" i="19"/>
  <c r="N261" i="19"/>
  <c r="N271" i="19"/>
  <c r="N281" i="19"/>
  <c r="N291" i="19"/>
  <c r="N301" i="19"/>
  <c r="N311" i="19"/>
  <c r="N321" i="19"/>
  <c r="N331" i="19"/>
  <c r="N341" i="19"/>
  <c r="N361" i="19"/>
  <c r="N371" i="19"/>
  <c r="N381" i="19"/>
  <c r="N391" i="19"/>
  <c r="N401" i="19"/>
  <c r="N411" i="19"/>
  <c r="N421" i="19"/>
  <c r="N431" i="19"/>
  <c r="N441" i="19"/>
  <c r="N2" i="19"/>
  <c r="N3" i="19"/>
  <c r="N4" i="19"/>
  <c r="N9" i="19"/>
  <c r="N7" i="19"/>
  <c r="N5" i="19"/>
  <c r="N6" i="19"/>
  <c r="N8" i="19"/>
  <c r="N10" i="19"/>
  <c r="N13" i="19"/>
  <c r="N14" i="19"/>
  <c r="N12" i="19"/>
  <c r="N16" i="19"/>
  <c r="N15" i="19"/>
  <c r="N22" i="19"/>
  <c r="N19" i="19"/>
  <c r="N17" i="19"/>
  <c r="N18" i="19"/>
  <c r="N20" i="19"/>
  <c r="N26" i="19"/>
  <c r="N24" i="19"/>
  <c r="N23" i="19"/>
  <c r="N25" i="19"/>
  <c r="N28" i="19"/>
  <c r="N29" i="19"/>
  <c r="N27" i="19"/>
  <c r="N33" i="19"/>
  <c r="N32" i="19"/>
  <c r="N30" i="19"/>
  <c r="N35" i="19"/>
  <c r="N34" i="19"/>
  <c r="N37" i="19"/>
  <c r="N36" i="19"/>
  <c r="N38" i="19"/>
  <c r="N40" i="19"/>
  <c r="N39" i="19"/>
  <c r="N42" i="19"/>
  <c r="N44" i="19"/>
  <c r="N43" i="19"/>
  <c r="N46" i="19"/>
  <c r="N45" i="19"/>
  <c r="N48" i="19"/>
  <c r="N47" i="19"/>
  <c r="N50" i="19"/>
  <c r="N49" i="19"/>
  <c r="N445" i="19"/>
  <c r="N443" i="19"/>
  <c r="N447" i="19"/>
  <c r="N444" i="19"/>
  <c r="N440" i="19"/>
  <c r="N95" i="19"/>
  <c r="N94" i="19"/>
  <c r="N97" i="19"/>
  <c r="N96" i="19"/>
  <c r="N98" i="19"/>
  <c r="N99" i="19"/>
  <c r="N100" i="19"/>
  <c r="N104" i="19"/>
  <c r="N102" i="19"/>
  <c r="N103" i="19"/>
  <c r="N106" i="19"/>
  <c r="N105" i="19"/>
  <c r="N107" i="19"/>
  <c r="N109" i="19"/>
  <c r="N108" i="19"/>
  <c r="N110" i="19"/>
  <c r="N112" i="19"/>
  <c r="N113" i="19"/>
  <c r="N114" i="19"/>
  <c r="N115" i="19"/>
  <c r="N117" i="19"/>
  <c r="N116" i="19"/>
  <c r="N118" i="19"/>
  <c r="N119" i="19"/>
  <c r="N120" i="19"/>
  <c r="N122" i="19"/>
  <c r="N124" i="19"/>
  <c r="N123" i="19"/>
  <c r="N126" i="19"/>
  <c r="N128" i="19"/>
  <c r="N127" i="19"/>
  <c r="N125" i="19"/>
  <c r="N130" i="19"/>
  <c r="N129" i="19"/>
  <c r="N133" i="19"/>
  <c r="N132" i="19"/>
  <c r="N136" i="19"/>
  <c r="N135" i="19"/>
  <c r="N134" i="19"/>
  <c r="N138" i="19"/>
  <c r="N137" i="19"/>
  <c r="N140" i="19"/>
  <c r="N142" i="19"/>
  <c r="N139" i="19"/>
  <c r="N144" i="19"/>
  <c r="N146" i="19"/>
  <c r="N143" i="19"/>
  <c r="N145" i="19"/>
  <c r="N147" i="19"/>
  <c r="N150" i="19"/>
  <c r="N149" i="19"/>
  <c r="N148" i="19"/>
  <c r="N162" i="19"/>
  <c r="N163" i="19"/>
  <c r="N165" i="19"/>
  <c r="N164" i="19"/>
  <c r="N166" i="19"/>
  <c r="N167" i="19"/>
  <c r="N169" i="19"/>
  <c r="N168" i="19"/>
  <c r="N170" i="19"/>
  <c r="N173" i="19"/>
  <c r="N175" i="19"/>
  <c r="N172" i="19"/>
  <c r="N174" i="19"/>
  <c r="N176" i="19"/>
  <c r="N178" i="19"/>
  <c r="N179" i="19"/>
  <c r="N177" i="19"/>
  <c r="N183" i="19"/>
  <c r="N180" i="19"/>
  <c r="N184" i="19"/>
  <c r="N182" i="19"/>
  <c r="N185" i="19"/>
  <c r="N186" i="19"/>
  <c r="N188" i="19"/>
  <c r="N187" i="19"/>
  <c r="N190" i="19"/>
  <c r="N189" i="19"/>
  <c r="N192" i="19"/>
  <c r="N194" i="19"/>
  <c r="N198" i="19"/>
  <c r="N196" i="19"/>
  <c r="N193" i="19"/>
  <c r="N197" i="19"/>
  <c r="N199" i="19"/>
  <c r="N195" i="19"/>
  <c r="N202" i="19"/>
  <c r="N200" i="19"/>
  <c r="N203" i="19"/>
  <c r="N206" i="19"/>
  <c r="N205" i="19"/>
  <c r="N204" i="19"/>
  <c r="N207" i="19"/>
  <c r="N208" i="19"/>
  <c r="N209" i="19"/>
  <c r="N210" i="19"/>
  <c r="N212" i="19"/>
  <c r="N214" i="19"/>
  <c r="N213" i="19"/>
  <c r="N218" i="19"/>
  <c r="N215" i="19"/>
  <c r="N217" i="19"/>
  <c r="N220" i="19"/>
  <c r="N216" i="19"/>
  <c r="N222" i="19"/>
  <c r="N219" i="19"/>
  <c r="N226" i="19"/>
  <c r="N224" i="19"/>
  <c r="N223" i="19"/>
  <c r="N225" i="19"/>
  <c r="N227" i="19"/>
  <c r="N228" i="19"/>
  <c r="N229" i="19"/>
  <c r="N233" i="19"/>
  <c r="N234" i="19"/>
  <c r="N230" i="19"/>
  <c r="N235" i="19"/>
  <c r="N232" i="19"/>
  <c r="N236" i="19"/>
  <c r="N238" i="19"/>
  <c r="N237" i="19"/>
  <c r="N240" i="19"/>
  <c r="N239" i="19"/>
  <c r="N242" i="19"/>
  <c r="N243" i="19"/>
  <c r="N244" i="19"/>
  <c r="N245" i="19"/>
  <c r="N246" i="19"/>
  <c r="N247" i="19"/>
  <c r="N248" i="19"/>
  <c r="N250" i="19"/>
  <c r="N249" i="19"/>
  <c r="N262" i="19"/>
  <c r="N263" i="19"/>
  <c r="N264" i="19"/>
  <c r="N266" i="19"/>
  <c r="N267" i="19"/>
  <c r="N265" i="19"/>
  <c r="N268" i="19"/>
  <c r="N270" i="19"/>
  <c r="N269" i="19"/>
  <c r="N273" i="19"/>
  <c r="N275" i="19"/>
  <c r="N272" i="19"/>
  <c r="N274" i="19"/>
  <c r="N276" i="19"/>
  <c r="N277" i="19"/>
  <c r="N280" i="19"/>
  <c r="N279" i="19"/>
  <c r="N278" i="19"/>
  <c r="N282" i="19"/>
  <c r="N283" i="19"/>
  <c r="N284" i="19"/>
  <c r="N285" i="19"/>
  <c r="N287" i="19"/>
  <c r="N289" i="19"/>
  <c r="N288" i="19"/>
  <c r="N286" i="19"/>
  <c r="N290" i="19"/>
  <c r="N293" i="19"/>
  <c r="N296" i="19"/>
  <c r="N292" i="19"/>
  <c r="N295" i="19"/>
  <c r="N294" i="19"/>
  <c r="N298" i="19"/>
  <c r="N300" i="19"/>
  <c r="N297" i="19"/>
  <c r="N299" i="19"/>
  <c r="N302" i="19"/>
  <c r="N303" i="19"/>
  <c r="N304" i="19"/>
  <c r="N305" i="19"/>
  <c r="N306" i="19"/>
  <c r="N307" i="19"/>
  <c r="N309" i="19"/>
  <c r="N308" i="19"/>
  <c r="N310" i="19"/>
  <c r="N312" i="19"/>
  <c r="N313" i="19"/>
  <c r="N314" i="19"/>
  <c r="N315" i="19"/>
  <c r="N316" i="19"/>
  <c r="N318" i="19"/>
  <c r="N317" i="19"/>
  <c r="N320" i="19"/>
  <c r="N319" i="19"/>
  <c r="N324" i="19"/>
  <c r="N322" i="19"/>
  <c r="N323" i="19"/>
  <c r="N325" i="19"/>
  <c r="N328" i="19"/>
  <c r="N327" i="19"/>
  <c r="N330" i="19"/>
  <c r="N326" i="19"/>
  <c r="N329" i="19"/>
  <c r="N332" i="19"/>
  <c r="N333" i="19"/>
  <c r="N334" i="19"/>
  <c r="N336" i="19"/>
  <c r="N337" i="19"/>
  <c r="N335" i="19"/>
  <c r="N340" i="19"/>
  <c r="N339" i="19"/>
  <c r="N338" i="19"/>
  <c r="N343" i="19"/>
  <c r="N344" i="19"/>
  <c r="N342" i="19"/>
  <c r="N345" i="19"/>
  <c r="N346" i="19"/>
  <c r="N348" i="19"/>
  <c r="N350" i="19"/>
  <c r="N349" i="19"/>
  <c r="N347" i="19"/>
  <c r="N362" i="19"/>
  <c r="N363" i="19"/>
  <c r="N364" i="19"/>
  <c r="N366" i="19"/>
  <c r="N365" i="19"/>
  <c r="N367" i="19"/>
  <c r="N368" i="19"/>
  <c r="N369" i="19"/>
  <c r="N370" i="19"/>
  <c r="N372" i="19"/>
  <c r="N374" i="19"/>
  <c r="N373" i="19"/>
  <c r="N375" i="19"/>
  <c r="N376" i="19"/>
  <c r="N378" i="19"/>
  <c r="N377" i="19"/>
  <c r="N380" i="19"/>
  <c r="N379" i="19"/>
  <c r="N384" i="19"/>
  <c r="N383" i="19"/>
  <c r="N382" i="19"/>
  <c r="N386" i="19"/>
  <c r="N385" i="19"/>
  <c r="N388" i="19"/>
  <c r="N387" i="19"/>
  <c r="N389" i="19"/>
  <c r="N390" i="19"/>
  <c r="N392" i="19"/>
  <c r="N393" i="19"/>
  <c r="N394" i="19"/>
  <c r="N397" i="19"/>
  <c r="N399" i="19"/>
  <c r="N395" i="19"/>
  <c r="N396" i="19"/>
  <c r="N398" i="19"/>
  <c r="N400" i="19"/>
  <c r="N404" i="19"/>
  <c r="N402" i="19"/>
  <c r="N403" i="19"/>
  <c r="N407" i="19"/>
  <c r="N405" i="19"/>
  <c r="N406" i="19"/>
  <c r="N409" i="19"/>
  <c r="N408" i="19"/>
  <c r="N410" i="19"/>
  <c r="N413" i="19"/>
  <c r="N414" i="19"/>
  <c r="N412" i="19"/>
  <c r="N417" i="19"/>
  <c r="N415" i="19"/>
  <c r="N416" i="19"/>
  <c r="N419" i="19"/>
  <c r="N418" i="19"/>
  <c r="N420" i="19"/>
  <c r="N423" i="19"/>
  <c r="N422" i="19"/>
  <c r="N426" i="19"/>
  <c r="N424" i="19"/>
  <c r="N425" i="19"/>
  <c r="N428" i="19"/>
  <c r="N427" i="19"/>
  <c r="N432" i="19"/>
  <c r="N429" i="19"/>
  <c r="N430" i="19"/>
  <c r="N434" i="19"/>
  <c r="N433" i="19"/>
  <c r="N435" i="19"/>
  <c r="N437" i="19"/>
  <c r="N436" i="19"/>
  <c r="N438" i="19"/>
  <c r="N439" i="19"/>
  <c r="N446" i="19"/>
  <c r="N442" i="19"/>
  <c r="N448" i="19"/>
  <c r="N450" i="19"/>
  <c r="N151" i="19"/>
  <c r="N251" i="19"/>
  <c r="N351" i="19"/>
  <c r="AC451" i="19"/>
  <c r="X452" i="19"/>
  <c r="Z452" i="19"/>
  <c r="AD451" i="19"/>
  <c r="Y452" i="19"/>
  <c r="S451" i="19"/>
  <c r="U451" i="19" s="1"/>
  <c r="P451" i="19" s="1"/>
  <c r="O451" i="19" s="1"/>
  <c r="AB451" i="19"/>
  <c r="S452" i="18"/>
  <c r="U452" i="18" s="1"/>
  <c r="P452" i="18" s="1"/>
  <c r="O452" i="18" s="1"/>
  <c r="AB452" i="18"/>
  <c r="X453" i="18"/>
  <c r="AC452" i="18"/>
  <c r="Z453" i="18"/>
  <c r="Y453" i="18"/>
  <c r="AD452" i="18"/>
  <c r="Z453" i="16"/>
  <c r="Y453" i="16"/>
  <c r="AD452" i="16"/>
  <c r="X453" i="16"/>
  <c r="AC452" i="16"/>
  <c r="S452" i="16"/>
  <c r="U452" i="16" s="1"/>
  <c r="P452" i="16" s="1"/>
  <c r="O452" i="16" s="1"/>
  <c r="AB452" i="16"/>
  <c r="N251" i="15"/>
  <c r="N351" i="15"/>
  <c r="N450" i="15"/>
  <c r="Y452" i="15"/>
  <c r="AD451" i="15"/>
  <c r="Z452" i="15"/>
  <c r="S451" i="15"/>
  <c r="U451" i="15" s="1"/>
  <c r="P451" i="15" s="1"/>
  <c r="O451" i="15" s="1"/>
  <c r="AB451" i="15"/>
  <c r="X452" i="15"/>
  <c r="AC451" i="15"/>
  <c r="N442" i="14"/>
  <c r="N443" i="14"/>
  <c r="N445" i="14"/>
  <c r="N439" i="14"/>
  <c r="N446" i="14"/>
  <c r="Y452" i="14"/>
  <c r="AD451" i="14"/>
  <c r="Z452" i="14"/>
  <c r="AB451" i="14"/>
  <c r="S451" i="14"/>
  <c r="U451" i="14" s="1"/>
  <c r="P451" i="14" s="1"/>
  <c r="O451" i="14" s="1"/>
  <c r="P450" i="14"/>
  <c r="O450" i="14" s="1"/>
  <c r="X452" i="14"/>
  <c r="AC451" i="14"/>
  <c r="AB452" i="13"/>
  <c r="S452" i="13"/>
  <c r="U452" i="13" s="1"/>
  <c r="P452" i="13" s="1"/>
  <c r="O452" i="13" s="1"/>
  <c r="AD452" i="13"/>
  <c r="Z453" i="13"/>
  <c r="Y453" i="13"/>
  <c r="AC452" i="13"/>
  <c r="X453" i="13"/>
  <c r="U450" i="13"/>
  <c r="P450" i="13" s="1"/>
  <c r="O450" i="13" s="1"/>
  <c r="U449" i="13"/>
  <c r="P449" i="13" s="1"/>
  <c r="O449" i="13" l="1"/>
  <c r="N352" i="14"/>
  <c r="N353" i="14"/>
  <c r="N356" i="14"/>
  <c r="N355" i="14"/>
  <c r="N354" i="14"/>
  <c r="N358" i="14"/>
  <c r="N359" i="14"/>
  <c r="N357" i="14"/>
  <c r="N360" i="14"/>
  <c r="N351" i="14"/>
  <c r="N291" i="14"/>
  <c r="N301" i="14"/>
  <c r="N311" i="14"/>
  <c r="N321" i="14"/>
  <c r="N331" i="14"/>
  <c r="N341" i="14"/>
  <c r="N361" i="14"/>
  <c r="N371" i="14"/>
  <c r="N381" i="14"/>
  <c r="N391" i="14"/>
  <c r="N401" i="14"/>
  <c r="N411" i="14"/>
  <c r="N421" i="14"/>
  <c r="N431" i="14"/>
  <c r="N441" i="14"/>
  <c r="X453" i="19"/>
  <c r="AC452" i="19"/>
  <c r="AD452" i="19"/>
  <c r="Z453" i="19"/>
  <c r="Y453" i="19"/>
  <c r="S452" i="19"/>
  <c r="U452" i="19" s="1"/>
  <c r="P452" i="19" s="1"/>
  <c r="O452" i="19" s="1"/>
  <c r="AB452" i="19"/>
  <c r="Z454" i="18"/>
  <c r="Y454" i="18"/>
  <c r="AD453" i="18"/>
  <c r="S453" i="18"/>
  <c r="U453" i="18" s="1"/>
  <c r="P453" i="18" s="1"/>
  <c r="O453" i="18" s="1"/>
  <c r="AB453" i="18"/>
  <c r="X454" i="18"/>
  <c r="AC453" i="18"/>
  <c r="S453" i="16"/>
  <c r="U453" i="16" s="1"/>
  <c r="P453" i="16" s="1"/>
  <c r="O453" i="16" s="1"/>
  <c r="AB453" i="16"/>
  <c r="X454" i="16"/>
  <c r="AC453" i="16"/>
  <c r="Z454" i="16"/>
  <c r="AD453" i="16"/>
  <c r="Y454" i="16"/>
  <c r="AB452" i="15"/>
  <c r="S452" i="15"/>
  <c r="U452" i="15" s="1"/>
  <c r="P452" i="15" s="1"/>
  <c r="O452" i="15" s="1"/>
  <c r="Z453" i="15"/>
  <c r="Y453" i="15"/>
  <c r="AD452" i="15"/>
  <c r="X453" i="15"/>
  <c r="AC452" i="15"/>
  <c r="N287" i="14"/>
  <c r="N286" i="14"/>
  <c r="N285" i="14"/>
  <c r="N288" i="14"/>
  <c r="N289" i="14"/>
  <c r="N290" i="14"/>
  <c r="N292" i="14"/>
  <c r="N293" i="14"/>
  <c r="N294" i="14"/>
  <c r="N295" i="14"/>
  <c r="N296" i="14"/>
  <c r="N300" i="14"/>
  <c r="N297" i="14"/>
  <c r="N298" i="14"/>
  <c r="N299" i="14"/>
  <c r="N302" i="14"/>
  <c r="N305" i="14"/>
  <c r="N303" i="14"/>
  <c r="N304" i="14"/>
  <c r="N307" i="14"/>
  <c r="N306" i="14"/>
  <c r="N309" i="14"/>
  <c r="N313" i="14"/>
  <c r="N310" i="14"/>
  <c r="N308" i="14"/>
  <c r="N312" i="14"/>
  <c r="N318" i="14"/>
  <c r="N315" i="14"/>
  <c r="N316" i="14"/>
  <c r="N314" i="14"/>
  <c r="N317" i="14"/>
  <c r="N323" i="14"/>
  <c r="N320" i="14"/>
  <c r="N319" i="14"/>
  <c r="N322" i="14"/>
  <c r="N324" i="14"/>
  <c r="N327" i="14"/>
  <c r="N325" i="14"/>
  <c r="N326" i="14"/>
  <c r="N328" i="14"/>
  <c r="N330" i="14"/>
  <c r="N329" i="14"/>
  <c r="N332" i="14"/>
  <c r="N334" i="14"/>
  <c r="N333" i="14"/>
  <c r="N335" i="14"/>
  <c r="N336" i="14"/>
  <c r="N337" i="14"/>
  <c r="N338" i="14"/>
  <c r="N340" i="14"/>
  <c r="N339" i="14"/>
  <c r="N342" i="14"/>
  <c r="N343" i="14"/>
  <c r="N344" i="14"/>
  <c r="N345" i="14"/>
  <c r="N347" i="14"/>
  <c r="N346" i="14"/>
  <c r="N349" i="14"/>
  <c r="N348" i="14"/>
  <c r="N350" i="14"/>
  <c r="N362" i="14"/>
  <c r="N364" i="14"/>
  <c r="N363" i="14"/>
  <c r="N365" i="14"/>
  <c r="N367" i="14"/>
  <c r="N370" i="14"/>
  <c r="N369" i="14"/>
  <c r="N366" i="14"/>
  <c r="N368" i="14"/>
  <c r="N373" i="14"/>
  <c r="N372" i="14"/>
  <c r="N374" i="14"/>
  <c r="N375" i="14"/>
  <c r="N378" i="14"/>
  <c r="N376" i="14"/>
  <c r="N379" i="14"/>
  <c r="N377" i="14"/>
  <c r="N380" i="14"/>
  <c r="N382" i="14"/>
  <c r="N383" i="14"/>
  <c r="N384" i="14"/>
  <c r="N387" i="14"/>
  <c r="N385" i="14"/>
  <c r="N389" i="14"/>
  <c r="N386" i="14"/>
  <c r="N388" i="14"/>
  <c r="N390" i="14"/>
  <c r="N393" i="14"/>
  <c r="N392" i="14"/>
  <c r="N395" i="14"/>
  <c r="N397" i="14"/>
  <c r="N394" i="14"/>
  <c r="N396" i="14"/>
  <c r="N398" i="14"/>
  <c r="N399" i="14"/>
  <c r="N400" i="14"/>
  <c r="N405" i="14"/>
  <c r="N402" i="14"/>
  <c r="N403" i="14"/>
  <c r="N406" i="14"/>
  <c r="N404" i="14"/>
  <c r="N407" i="14"/>
  <c r="N409" i="14"/>
  <c r="N408" i="14"/>
  <c r="N410" i="14"/>
  <c r="N412" i="14"/>
  <c r="N413" i="14"/>
  <c r="N414" i="14"/>
  <c r="N415" i="14"/>
  <c r="N416" i="14"/>
  <c r="N419" i="14"/>
  <c r="N417" i="14"/>
  <c r="N418" i="14"/>
  <c r="N420" i="14"/>
  <c r="N423" i="14"/>
  <c r="N422" i="14"/>
  <c r="N425" i="14"/>
  <c r="N424" i="14"/>
  <c r="N426" i="14"/>
  <c r="N428" i="14"/>
  <c r="N427" i="14"/>
  <c r="N430" i="14"/>
  <c r="N429" i="14"/>
  <c r="N433" i="14"/>
  <c r="N432" i="14"/>
  <c r="N434" i="14"/>
  <c r="N435" i="14"/>
  <c r="N438" i="14"/>
  <c r="N436" i="14"/>
  <c r="N440" i="14"/>
  <c r="N437" i="14"/>
  <c r="N444" i="14"/>
  <c r="N448" i="14"/>
  <c r="N447" i="14"/>
  <c r="N449" i="14"/>
  <c r="AB452" i="14"/>
  <c r="S452" i="14"/>
  <c r="U452" i="14" s="1"/>
  <c r="P452" i="14" s="1"/>
  <c r="O452" i="14" s="1"/>
  <c r="N450" i="14"/>
  <c r="AD452" i="14"/>
  <c r="Y453" i="14"/>
  <c r="Z453" i="14"/>
  <c r="X453" i="14"/>
  <c r="AC452" i="14"/>
  <c r="AB453" i="13"/>
  <c r="S453" i="13"/>
  <c r="U453" i="13" s="1"/>
  <c r="P453" i="13" s="1"/>
  <c r="O453" i="13" s="1"/>
  <c r="X454" i="13"/>
  <c r="AC453" i="13"/>
  <c r="AD453" i="13"/>
  <c r="Z454" i="13"/>
  <c r="Y454" i="13"/>
  <c r="X454" i="19" l="1"/>
  <c r="AC453" i="19"/>
  <c r="Z454" i="19"/>
  <c r="AD453" i="19"/>
  <c r="Y454" i="19"/>
  <c r="S453" i="19"/>
  <c r="U453" i="19" s="1"/>
  <c r="P453" i="19" s="1"/>
  <c r="O453" i="19" s="1"/>
  <c r="AB453" i="19"/>
  <c r="S454" i="18"/>
  <c r="U454" i="18" s="1"/>
  <c r="P454" i="18" s="1"/>
  <c r="O454" i="18" s="1"/>
  <c r="AB454" i="18"/>
  <c r="AC454" i="18"/>
  <c r="X455" i="18"/>
  <c r="Z455" i="18"/>
  <c r="Y455" i="18"/>
  <c r="AD454" i="18"/>
  <c r="X455" i="16"/>
  <c r="AC454" i="16"/>
  <c r="Z455" i="16"/>
  <c r="Y455" i="16"/>
  <c r="AD454" i="16"/>
  <c r="S454" i="16"/>
  <c r="U454" i="16" s="1"/>
  <c r="P454" i="16" s="1"/>
  <c r="O454" i="16" s="1"/>
  <c r="AB454" i="16"/>
  <c r="AB453" i="15"/>
  <c r="S453" i="15"/>
  <c r="U453" i="15" s="1"/>
  <c r="P453" i="15" s="1"/>
  <c r="O453" i="15" s="1"/>
  <c r="X454" i="15"/>
  <c r="AC453" i="15"/>
  <c r="Y454" i="15"/>
  <c r="AD453" i="15"/>
  <c r="Z454" i="15"/>
  <c r="S453" i="14"/>
  <c r="U453" i="14" s="1"/>
  <c r="P453" i="14" s="1"/>
  <c r="O453" i="14" s="1"/>
  <c r="AB453" i="14"/>
  <c r="X454" i="14"/>
  <c r="AC453" i="14"/>
  <c r="AD453" i="14"/>
  <c r="Z454" i="14"/>
  <c r="Y454" i="14"/>
  <c r="Y455" i="13"/>
  <c r="AD454" i="13"/>
  <c r="Z455" i="13"/>
  <c r="S454" i="13"/>
  <c r="U454" i="13" s="1"/>
  <c r="P454" i="13" s="1"/>
  <c r="O454" i="13" s="1"/>
  <c r="AB454" i="13"/>
  <c r="X455" i="13"/>
  <c r="AC454" i="13"/>
  <c r="X455" i="19" l="1"/>
  <c r="AC454" i="19"/>
  <c r="Z455" i="19"/>
  <c r="AD454" i="19"/>
  <c r="Y455" i="19"/>
  <c r="S454" i="19"/>
  <c r="U454" i="19" s="1"/>
  <c r="P454" i="19" s="1"/>
  <c r="O454" i="19" s="1"/>
  <c r="AB454" i="19"/>
  <c r="AC455" i="18"/>
  <c r="X456" i="18"/>
  <c r="AD455" i="18"/>
  <c r="Z456" i="18"/>
  <c r="Y456" i="18"/>
  <c r="AB455" i="18"/>
  <c r="S455" i="18"/>
  <c r="U455" i="18" s="1"/>
  <c r="P455" i="18" s="1"/>
  <c r="O455" i="18" s="1"/>
  <c r="AC455" i="16"/>
  <c r="X456" i="16"/>
  <c r="Z456" i="16"/>
  <c r="AD455" i="16"/>
  <c r="Y456" i="16"/>
  <c r="S455" i="16"/>
  <c r="U455" i="16" s="1"/>
  <c r="P455" i="16" s="1"/>
  <c r="O455" i="16" s="1"/>
  <c r="AB455" i="16"/>
  <c r="AD454" i="15"/>
  <c r="Z455" i="15"/>
  <c r="Y455" i="15"/>
  <c r="AC454" i="15"/>
  <c r="X455" i="15"/>
  <c r="AB454" i="15"/>
  <c r="S454" i="15"/>
  <c r="U454" i="15" s="1"/>
  <c r="P454" i="15" s="1"/>
  <c r="O454" i="15" s="1"/>
  <c r="X455" i="14"/>
  <c r="AC454" i="14"/>
  <c r="Z455" i="14"/>
  <c r="Y455" i="14"/>
  <c r="AD454" i="14"/>
  <c r="S454" i="14"/>
  <c r="U454" i="14" s="1"/>
  <c r="P454" i="14" s="1"/>
  <c r="O454" i="14" s="1"/>
  <c r="AB454" i="14"/>
  <c r="S455" i="13"/>
  <c r="U455" i="13" s="1"/>
  <c r="P455" i="13" s="1"/>
  <c r="O455" i="13" s="1"/>
  <c r="AB455" i="13"/>
  <c r="Y456" i="13"/>
  <c r="Z456" i="13"/>
  <c r="AD455" i="13"/>
  <c r="X456" i="13"/>
  <c r="AC455" i="13"/>
  <c r="Z456" i="19" l="1"/>
  <c r="AD455" i="19"/>
  <c r="Y456" i="19"/>
  <c r="AC455" i="19"/>
  <c r="X456" i="19"/>
  <c r="S455" i="19"/>
  <c r="U455" i="19" s="1"/>
  <c r="P455" i="19" s="1"/>
  <c r="O455" i="19" s="1"/>
  <c r="AB455" i="19"/>
  <c r="AC456" i="18"/>
  <c r="X457" i="18"/>
  <c r="S456" i="18"/>
  <c r="U456" i="18" s="1"/>
  <c r="P456" i="18" s="1"/>
  <c r="O456" i="18" s="1"/>
  <c r="AB456" i="18"/>
  <c r="AD456" i="18"/>
  <c r="Z457" i="18"/>
  <c r="Y457" i="18"/>
  <c r="AC456" i="16"/>
  <c r="X457" i="16"/>
  <c r="Z457" i="16"/>
  <c r="Y457" i="16"/>
  <c r="AD456" i="16"/>
  <c r="AB456" i="16"/>
  <c r="S456" i="16"/>
  <c r="U456" i="16" s="1"/>
  <c r="P456" i="16" s="1"/>
  <c r="O456" i="16" s="1"/>
  <c r="AB455" i="15"/>
  <c r="S455" i="15"/>
  <c r="U455" i="15" s="1"/>
  <c r="P455" i="15" s="1"/>
  <c r="O455" i="15" s="1"/>
  <c r="X456" i="15"/>
  <c r="AC455" i="15"/>
  <c r="AD455" i="15"/>
  <c r="Y456" i="15"/>
  <c r="Z456" i="15"/>
  <c r="AC455" i="14"/>
  <c r="X456" i="14"/>
  <c r="Y456" i="14"/>
  <c r="Z456" i="14"/>
  <c r="AD455" i="14"/>
  <c r="AB455" i="14"/>
  <c r="S455" i="14"/>
  <c r="U455" i="14" s="1"/>
  <c r="P455" i="14" s="1"/>
  <c r="O455" i="14" s="1"/>
  <c r="AD456" i="13"/>
  <c r="Z457" i="13"/>
  <c r="Y457" i="13"/>
  <c r="AB456" i="13"/>
  <c r="S456" i="13"/>
  <c r="U456" i="13" s="1"/>
  <c r="P456" i="13" s="1"/>
  <c r="O456" i="13" s="1"/>
  <c r="AC456" i="13"/>
  <c r="X457" i="13"/>
  <c r="AB456" i="19" l="1"/>
  <c r="S456" i="19"/>
  <c r="U456" i="19" s="1"/>
  <c r="P456" i="19" s="1"/>
  <c r="O456" i="19" s="1"/>
  <c r="AC456" i="19"/>
  <c r="X457" i="19"/>
  <c r="Z457" i="19"/>
  <c r="Y457" i="19"/>
  <c r="AD456" i="19"/>
  <c r="X458" i="18"/>
  <c r="AC457" i="18"/>
  <c r="AD457" i="18"/>
  <c r="Z458" i="18"/>
  <c r="Y458" i="18"/>
  <c r="AB457" i="18"/>
  <c r="S457" i="18"/>
  <c r="U457" i="18" s="1"/>
  <c r="P457" i="18" s="1"/>
  <c r="O457" i="18" s="1"/>
  <c r="AC457" i="16"/>
  <c r="X458" i="16"/>
  <c r="AD457" i="16"/>
  <c r="Z458" i="16"/>
  <c r="Y458" i="16"/>
  <c r="S457" i="16"/>
  <c r="U457" i="16" s="1"/>
  <c r="P457" i="16" s="1"/>
  <c r="O457" i="16" s="1"/>
  <c r="AB457" i="16"/>
  <c r="AD456" i="15"/>
  <c r="Z457" i="15"/>
  <c r="Y457" i="15"/>
  <c r="AC456" i="15"/>
  <c r="X457" i="15"/>
  <c r="AB456" i="15"/>
  <c r="S456" i="15"/>
  <c r="U456" i="15" s="1"/>
  <c r="P456" i="15" s="1"/>
  <c r="O456" i="15" s="1"/>
  <c r="Y457" i="14"/>
  <c r="Z457" i="14"/>
  <c r="AD456" i="14"/>
  <c r="AB456" i="14"/>
  <c r="S456" i="14"/>
  <c r="U456" i="14" s="1"/>
  <c r="P456" i="14" s="1"/>
  <c r="O456" i="14" s="1"/>
  <c r="AC456" i="14"/>
  <c r="X457" i="14"/>
  <c r="S457" i="13"/>
  <c r="U457" i="13" s="1"/>
  <c r="P457" i="13" s="1"/>
  <c r="O457" i="13" s="1"/>
  <c r="AB457" i="13"/>
  <c r="AC457" i="13"/>
  <c r="X458" i="13"/>
  <c r="AD457" i="13"/>
  <c r="Y458" i="13"/>
  <c r="Z458" i="13"/>
  <c r="AC457" i="19" l="1"/>
  <c r="X458" i="19"/>
  <c r="Z458" i="19"/>
  <c r="Y458" i="19"/>
  <c r="AD457" i="19"/>
  <c r="AB457" i="19"/>
  <c r="S457" i="19"/>
  <c r="U457" i="19" s="1"/>
  <c r="P457" i="19" s="1"/>
  <c r="O457" i="19" s="1"/>
  <c r="X459" i="18"/>
  <c r="AC458" i="18"/>
  <c r="AD458" i="18"/>
  <c r="Y459" i="18"/>
  <c r="Z459" i="18"/>
  <c r="S458" i="18"/>
  <c r="U458" i="18" s="1"/>
  <c r="P458" i="18" s="1"/>
  <c r="O458" i="18" s="1"/>
  <c r="AB458" i="18"/>
  <c r="X459" i="16"/>
  <c r="AC458" i="16"/>
  <c r="Y459" i="16"/>
  <c r="AD458" i="16"/>
  <c r="Z459" i="16"/>
  <c r="S458" i="16"/>
  <c r="U458" i="16" s="1"/>
  <c r="P458" i="16" s="1"/>
  <c r="O458" i="16" s="1"/>
  <c r="AB458" i="16"/>
  <c r="S457" i="15"/>
  <c r="U457" i="15" s="1"/>
  <c r="P457" i="15" s="1"/>
  <c r="O457" i="15" s="1"/>
  <c r="AB457" i="15"/>
  <c r="Y458" i="15"/>
  <c r="AD457" i="15"/>
  <c r="Z458" i="15"/>
  <c r="X458" i="15"/>
  <c r="AC457" i="15"/>
  <c r="AB457" i="14"/>
  <c r="S457" i="14"/>
  <c r="U457" i="14" s="1"/>
  <c r="P457" i="14" s="1"/>
  <c r="O457" i="14" s="1"/>
  <c r="Z458" i="14"/>
  <c r="Y458" i="14"/>
  <c r="AD457" i="14"/>
  <c r="X458" i="14"/>
  <c r="AC457" i="14"/>
  <c r="X459" i="13"/>
  <c r="AC458" i="13"/>
  <c r="Y459" i="13"/>
  <c r="Z459" i="13"/>
  <c r="AD458" i="13"/>
  <c r="S458" i="13"/>
  <c r="U458" i="13" s="1"/>
  <c r="P458" i="13" s="1"/>
  <c r="O458" i="13" s="1"/>
  <c r="AB458" i="13"/>
  <c r="X459" i="19" l="1"/>
  <c r="AC458" i="19"/>
  <c r="S458" i="19"/>
  <c r="U458" i="19" s="1"/>
  <c r="P458" i="19" s="1"/>
  <c r="O458" i="19" s="1"/>
  <c r="AB458" i="19"/>
  <c r="Y459" i="19"/>
  <c r="AD458" i="19"/>
  <c r="Z459" i="19"/>
  <c r="X460" i="18"/>
  <c r="AC459" i="18"/>
  <c r="Z460" i="18"/>
  <c r="Y460" i="18"/>
  <c r="AD459" i="18"/>
  <c r="S459" i="18"/>
  <c r="U459" i="18" s="1"/>
  <c r="P459" i="18" s="1"/>
  <c r="O459" i="18" s="1"/>
  <c r="AB459" i="18"/>
  <c r="Z460" i="16"/>
  <c r="Y460" i="16"/>
  <c r="AD459" i="16"/>
  <c r="X460" i="16"/>
  <c r="AC459" i="16"/>
  <c r="S459" i="16"/>
  <c r="U459" i="16" s="1"/>
  <c r="P459" i="16" s="1"/>
  <c r="O459" i="16" s="1"/>
  <c r="AB459" i="16"/>
  <c r="Z459" i="15"/>
  <c r="Y459" i="15"/>
  <c r="AD458" i="15"/>
  <c r="AB458" i="15"/>
  <c r="S458" i="15"/>
  <c r="U458" i="15" s="1"/>
  <c r="P458" i="15" s="1"/>
  <c r="O458" i="15" s="1"/>
  <c r="AC458" i="15"/>
  <c r="X459" i="15"/>
  <c r="AC458" i="14"/>
  <c r="X459" i="14"/>
  <c r="AB458" i="14"/>
  <c r="S458" i="14"/>
  <c r="U458" i="14" s="1"/>
  <c r="P458" i="14" s="1"/>
  <c r="O458" i="14" s="1"/>
  <c r="AD458" i="14"/>
  <c r="Z459" i="14"/>
  <c r="Y459" i="14"/>
  <c r="AD459" i="13"/>
  <c r="Y460" i="13"/>
  <c r="Z460" i="13"/>
  <c r="X460" i="13"/>
  <c r="AC459" i="13"/>
  <c r="S459" i="13"/>
  <c r="U459" i="13" s="1"/>
  <c r="P459" i="13" s="1"/>
  <c r="O459" i="13" s="1"/>
  <c r="AB459" i="13"/>
  <c r="Z460" i="19" l="1"/>
  <c r="Y460" i="19"/>
  <c r="AD459" i="19"/>
  <c r="X460" i="19"/>
  <c r="AC459" i="19"/>
  <c r="S459" i="19"/>
  <c r="U459" i="19" s="1"/>
  <c r="P459" i="19" s="1"/>
  <c r="O459" i="19" s="1"/>
  <c r="AB459" i="19"/>
  <c r="X461" i="18"/>
  <c r="AC460" i="18"/>
  <c r="Z461" i="18"/>
  <c r="AD460" i="18"/>
  <c r="Y461" i="18"/>
  <c r="S460" i="18"/>
  <c r="U460" i="18" s="1"/>
  <c r="P460" i="18" s="1"/>
  <c r="O460" i="18" s="1"/>
  <c r="AB460" i="18"/>
  <c r="X461" i="16"/>
  <c r="AC460" i="16"/>
  <c r="S460" i="16"/>
  <c r="U460" i="16" s="1"/>
  <c r="P460" i="16" s="1"/>
  <c r="O460" i="16" s="1"/>
  <c r="AB460" i="16"/>
  <c r="Z461" i="16"/>
  <c r="Y461" i="16"/>
  <c r="AD460" i="16"/>
  <c r="X460" i="15"/>
  <c r="AC459" i="15"/>
  <c r="AB459" i="15"/>
  <c r="S459" i="15"/>
  <c r="U459" i="15" s="1"/>
  <c r="P459" i="15" s="1"/>
  <c r="O459" i="15" s="1"/>
  <c r="Y460" i="15"/>
  <c r="Z460" i="15"/>
  <c r="AD459" i="15"/>
  <c r="X460" i="14"/>
  <c r="AC459" i="14"/>
  <c r="AD459" i="14"/>
  <c r="Z460" i="14"/>
  <c r="Y460" i="14"/>
  <c r="S459" i="14"/>
  <c r="U459" i="14" s="1"/>
  <c r="P459" i="14" s="1"/>
  <c r="O459" i="14" s="1"/>
  <c r="AB459" i="14"/>
  <c r="Y461" i="13"/>
  <c r="AD460" i="13"/>
  <c r="Z461" i="13"/>
  <c r="AB460" i="13"/>
  <c r="S460" i="13"/>
  <c r="U460" i="13" s="1"/>
  <c r="P460" i="13" s="1"/>
  <c r="O460" i="13" s="1"/>
  <c r="X461" i="13"/>
  <c r="AC460" i="13"/>
  <c r="X461" i="19" l="1"/>
  <c r="AC460" i="19"/>
  <c r="S460" i="19"/>
  <c r="U460" i="19" s="1"/>
  <c r="P460" i="19" s="1"/>
  <c r="O460" i="19" s="1"/>
  <c r="AB460" i="19"/>
  <c r="Z461" i="19"/>
  <c r="AD460" i="19"/>
  <c r="Y461" i="19"/>
  <c r="AC461" i="18"/>
  <c r="X462" i="18"/>
  <c r="Y462" i="18"/>
  <c r="AD461" i="18"/>
  <c r="Z462" i="18"/>
  <c r="AB461" i="18"/>
  <c r="S461" i="18"/>
  <c r="U461" i="18" s="1"/>
  <c r="P461" i="18" s="1"/>
  <c r="O461" i="18" s="1"/>
  <c r="Z462" i="16"/>
  <c r="Y462" i="16"/>
  <c r="AD461" i="16"/>
  <c r="AC461" i="16"/>
  <c r="X462" i="16"/>
  <c r="S461" i="16"/>
  <c r="U461" i="16" s="1"/>
  <c r="P461" i="16" s="1"/>
  <c r="O461" i="16" s="1"/>
  <c r="AB461" i="16"/>
  <c r="AD460" i="15"/>
  <c r="Z461" i="15"/>
  <c r="Y461" i="15"/>
  <c r="AC460" i="15"/>
  <c r="X461" i="15"/>
  <c r="AB460" i="15"/>
  <c r="S460" i="15"/>
  <c r="U460" i="15" s="1"/>
  <c r="P460" i="15" s="1"/>
  <c r="O460" i="15" s="1"/>
  <c r="X461" i="14"/>
  <c r="AC460" i="14"/>
  <c r="Z461" i="14"/>
  <c r="Y461" i="14"/>
  <c r="AD460" i="14"/>
  <c r="S460" i="14"/>
  <c r="U460" i="14" s="1"/>
  <c r="P460" i="14" s="1"/>
  <c r="O460" i="14" s="1"/>
  <c r="AB460" i="14"/>
  <c r="AB461" i="13"/>
  <c r="S461" i="13"/>
  <c r="U461" i="13" s="1"/>
  <c r="P461" i="13" s="1"/>
  <c r="O461" i="13" s="1"/>
  <c r="AD461" i="13"/>
  <c r="Y462" i="13"/>
  <c r="Z462" i="13"/>
  <c r="AC461" i="13"/>
  <c r="X462" i="13"/>
  <c r="AC461" i="19" l="1"/>
  <c r="X462" i="19"/>
  <c r="Z462" i="19"/>
  <c r="AD461" i="19"/>
  <c r="Y462" i="19"/>
  <c r="S461" i="19"/>
  <c r="U461" i="19" s="1"/>
  <c r="P461" i="19" s="1"/>
  <c r="O461" i="19" s="1"/>
  <c r="AB461" i="19"/>
  <c r="S462" i="18"/>
  <c r="U462" i="18" s="1"/>
  <c r="P462" i="18" s="1"/>
  <c r="O462" i="18" s="1"/>
  <c r="AB462" i="18"/>
  <c r="AD462" i="18"/>
  <c r="Z463" i="18"/>
  <c r="Y463" i="18"/>
  <c r="AC462" i="18"/>
  <c r="X463" i="18"/>
  <c r="AB462" i="16"/>
  <c r="S462" i="16"/>
  <c r="U462" i="16" s="1"/>
  <c r="P462" i="16" s="1"/>
  <c r="O462" i="16" s="1"/>
  <c r="AC462" i="16"/>
  <c r="X463" i="16"/>
  <c r="Z463" i="16"/>
  <c r="AD462" i="16"/>
  <c r="Y463" i="16"/>
  <c r="AB461" i="15"/>
  <c r="S461" i="15"/>
  <c r="U461" i="15" s="1"/>
  <c r="P461" i="15" s="1"/>
  <c r="O461" i="15" s="1"/>
  <c r="AD461" i="15"/>
  <c r="Y462" i="15"/>
  <c r="Z462" i="15"/>
  <c r="X462" i="15"/>
  <c r="AC461" i="15"/>
  <c r="AC461" i="14"/>
  <c r="X462" i="14"/>
  <c r="Y462" i="14"/>
  <c r="AD461" i="14"/>
  <c r="Z462" i="14"/>
  <c r="S461" i="14"/>
  <c r="U461" i="14" s="1"/>
  <c r="P461" i="14" s="1"/>
  <c r="O461" i="14" s="1"/>
  <c r="AB461" i="14"/>
  <c r="Y463" i="13"/>
  <c r="AD462" i="13"/>
  <c r="Z463" i="13"/>
  <c r="S462" i="13"/>
  <c r="U462" i="13" s="1"/>
  <c r="P462" i="13" s="1"/>
  <c r="O462" i="13" s="1"/>
  <c r="AB462" i="13"/>
  <c r="X463" i="13"/>
  <c r="AC462" i="13"/>
  <c r="S462" i="19" l="1"/>
  <c r="U462" i="19" s="1"/>
  <c r="P462" i="19" s="1"/>
  <c r="O462" i="19" s="1"/>
  <c r="AB462" i="19"/>
  <c r="AC462" i="19"/>
  <c r="X463" i="19"/>
  <c r="Z463" i="19"/>
  <c r="Y463" i="19"/>
  <c r="AD462" i="19"/>
  <c r="AB463" i="18"/>
  <c r="S463" i="18"/>
  <c r="U463" i="18" s="1"/>
  <c r="P463" i="18" s="1"/>
  <c r="O463" i="18" s="1"/>
  <c r="X464" i="18"/>
  <c r="AC463" i="18"/>
  <c r="Y464" i="18"/>
  <c r="AD463" i="18"/>
  <c r="Z464" i="18"/>
  <c r="AC463" i="16"/>
  <c r="X464" i="16"/>
  <c r="Z464" i="16"/>
  <c r="Y464" i="16"/>
  <c r="AD463" i="16"/>
  <c r="AB463" i="16"/>
  <c r="S463" i="16"/>
  <c r="U463" i="16" s="1"/>
  <c r="P463" i="16" s="1"/>
  <c r="O463" i="16" s="1"/>
  <c r="AB462" i="15"/>
  <c r="S462" i="15"/>
  <c r="U462" i="15" s="1"/>
  <c r="P462" i="15" s="1"/>
  <c r="O462" i="15" s="1"/>
  <c r="AC462" i="15"/>
  <c r="X463" i="15"/>
  <c r="AD462" i="15"/>
  <c r="Z463" i="15"/>
  <c r="Y463" i="15"/>
  <c r="Y463" i="14"/>
  <c r="Z463" i="14"/>
  <c r="AD462" i="14"/>
  <c r="AC462" i="14"/>
  <c r="X463" i="14"/>
  <c r="AB462" i="14"/>
  <c r="S462" i="14"/>
  <c r="U462" i="14" s="1"/>
  <c r="P462" i="14" s="1"/>
  <c r="O462" i="14" s="1"/>
  <c r="S463" i="13"/>
  <c r="U463" i="13" s="1"/>
  <c r="P463" i="13" s="1"/>
  <c r="O463" i="13" s="1"/>
  <c r="AB463" i="13"/>
  <c r="Y464" i="13"/>
  <c r="Z464" i="13"/>
  <c r="AD463" i="13"/>
  <c r="X464" i="13"/>
  <c r="AC463" i="13"/>
  <c r="AC463" i="19" l="1"/>
  <c r="X464" i="19"/>
  <c r="AB463" i="19"/>
  <c r="S463" i="19"/>
  <c r="U463" i="19" s="1"/>
  <c r="P463" i="19" s="1"/>
  <c r="O463" i="19" s="1"/>
  <c r="AD463" i="19"/>
  <c r="Z464" i="19"/>
  <c r="Y464" i="19"/>
  <c r="Y465" i="18"/>
  <c r="Z465" i="18"/>
  <c r="AD464" i="18"/>
  <c r="X465" i="18"/>
  <c r="AC464" i="18"/>
  <c r="S464" i="18"/>
  <c r="U464" i="18" s="1"/>
  <c r="P464" i="18" s="1"/>
  <c r="O464" i="18" s="1"/>
  <c r="AB464" i="18"/>
  <c r="X465" i="16"/>
  <c r="AC464" i="16"/>
  <c r="S464" i="16"/>
  <c r="U464" i="16" s="1"/>
  <c r="P464" i="16" s="1"/>
  <c r="O464" i="16" s="1"/>
  <c r="AB464" i="16"/>
  <c r="Y465" i="16"/>
  <c r="Z465" i="16"/>
  <c r="AD464" i="16"/>
  <c r="X464" i="15"/>
  <c r="AC463" i="15"/>
  <c r="Y464" i="15"/>
  <c r="AD463" i="15"/>
  <c r="Z464" i="15"/>
  <c r="S463" i="15"/>
  <c r="U463" i="15" s="1"/>
  <c r="P463" i="15" s="1"/>
  <c r="O463" i="15" s="1"/>
  <c r="AB463" i="15"/>
  <c r="AB463" i="14"/>
  <c r="S463" i="14"/>
  <c r="U463" i="14" s="1"/>
  <c r="P463" i="14" s="1"/>
  <c r="O463" i="14" s="1"/>
  <c r="Z464" i="14"/>
  <c r="Y464" i="14"/>
  <c r="AD463" i="14"/>
  <c r="AC463" i="14"/>
  <c r="X464" i="14"/>
  <c r="AB464" i="13"/>
  <c r="S464" i="13"/>
  <c r="U464" i="13" s="1"/>
  <c r="P464" i="13" s="1"/>
  <c r="O464" i="13" s="1"/>
  <c r="AC464" i="13"/>
  <c r="X465" i="13"/>
  <c r="AD464" i="13"/>
  <c r="Z465" i="13"/>
  <c r="Y465" i="13"/>
  <c r="Z465" i="19" l="1"/>
  <c r="Y465" i="19"/>
  <c r="AD464" i="19"/>
  <c r="S464" i="19"/>
  <c r="U464" i="19" s="1"/>
  <c r="P464" i="19" s="1"/>
  <c r="O464" i="19" s="1"/>
  <c r="AB464" i="19"/>
  <c r="X465" i="19"/>
  <c r="AC464" i="19"/>
  <c r="Z466" i="18"/>
  <c r="AD466" i="18" s="1"/>
  <c r="Y466" i="18"/>
  <c r="AC466" i="18" s="1"/>
  <c r="AD465" i="18"/>
  <c r="S465" i="18"/>
  <c r="U465" i="18" s="1"/>
  <c r="P465" i="18" s="1"/>
  <c r="O465" i="18" s="1"/>
  <c r="AB465" i="18"/>
  <c r="X466" i="18"/>
  <c r="AC465" i="18"/>
  <c r="Z466" i="16"/>
  <c r="AD466" i="16" s="1"/>
  <c r="Y466" i="16"/>
  <c r="AC466" i="16" s="1"/>
  <c r="AD465" i="16"/>
  <c r="X466" i="16"/>
  <c r="AC465" i="16"/>
  <c r="S465" i="16"/>
  <c r="U465" i="16" s="1"/>
  <c r="P465" i="16" s="1"/>
  <c r="O465" i="16" s="1"/>
  <c r="AB465" i="16"/>
  <c r="Z465" i="15"/>
  <c r="Y465" i="15"/>
  <c r="AD464" i="15"/>
  <c r="X465" i="15"/>
  <c r="AC464" i="15"/>
  <c r="AB464" i="15"/>
  <c r="S464" i="15"/>
  <c r="U464" i="15" s="1"/>
  <c r="P464" i="15" s="1"/>
  <c r="O464" i="15" s="1"/>
  <c r="X465" i="14"/>
  <c r="AC464" i="14"/>
  <c r="AB464" i="14"/>
  <c r="S464" i="14"/>
  <c r="U464" i="14" s="1"/>
  <c r="P464" i="14" s="1"/>
  <c r="O464" i="14" s="1"/>
  <c r="AD464" i="14"/>
  <c r="Z465" i="14"/>
  <c r="Y465" i="14"/>
  <c r="AD465" i="13"/>
  <c r="Y466" i="13"/>
  <c r="AC466" i="13" s="1"/>
  <c r="Z466" i="13"/>
  <c r="AD466" i="13" s="1"/>
  <c r="X466" i="13"/>
  <c r="AC465" i="13"/>
  <c r="AB465" i="13"/>
  <c r="S465" i="13"/>
  <c r="U465" i="13" s="1"/>
  <c r="P465" i="13" s="1"/>
  <c r="O465" i="13" s="1"/>
  <c r="X466" i="19" l="1"/>
  <c r="AC465" i="19"/>
  <c r="S465" i="19"/>
  <c r="U465" i="19" s="1"/>
  <c r="P465" i="19" s="1"/>
  <c r="O465" i="19" s="1"/>
  <c r="AB465" i="19"/>
  <c r="Z466" i="19"/>
  <c r="AD466" i="19" s="1"/>
  <c r="Y466" i="19"/>
  <c r="AC466" i="19" s="1"/>
  <c r="AD465" i="19"/>
  <c r="AB466" i="18"/>
  <c r="S466" i="18"/>
  <c r="U466" i="18" s="1"/>
  <c r="S466" i="16"/>
  <c r="U466" i="16" s="1"/>
  <c r="AB466" i="16"/>
  <c r="X466" i="15"/>
  <c r="AC465" i="15"/>
  <c r="AB465" i="15"/>
  <c r="S465" i="15"/>
  <c r="U465" i="15" s="1"/>
  <c r="P465" i="15" s="1"/>
  <c r="O465" i="15" s="1"/>
  <c r="Y466" i="15"/>
  <c r="AC466" i="15" s="1"/>
  <c r="Z466" i="15"/>
  <c r="AD466" i="15" s="1"/>
  <c r="AD465" i="15"/>
  <c r="X466" i="14"/>
  <c r="AC465" i="14"/>
  <c r="AD465" i="14"/>
  <c r="Z466" i="14"/>
  <c r="AD466" i="14" s="1"/>
  <c r="Y466" i="14"/>
  <c r="AC466" i="14" s="1"/>
  <c r="S465" i="14"/>
  <c r="U465" i="14" s="1"/>
  <c r="P465" i="14" s="1"/>
  <c r="O465" i="14" s="1"/>
  <c r="AB465" i="14"/>
  <c r="S466" i="13"/>
  <c r="U466" i="13" s="1"/>
  <c r="P466" i="13" s="1"/>
  <c r="O466" i="13" s="1"/>
  <c r="AB466" i="13"/>
  <c r="N131" i="13" l="1"/>
  <c r="N241" i="13"/>
  <c r="N381" i="13"/>
  <c r="N341" i="13"/>
  <c r="N141" i="13"/>
  <c r="N311" i="13"/>
  <c r="N291" i="13"/>
  <c r="N391" i="13"/>
  <c r="N71" i="13"/>
  <c r="N271" i="13"/>
  <c r="N181" i="13"/>
  <c r="N221" i="13"/>
  <c r="N121" i="13"/>
  <c r="N301" i="13"/>
  <c r="N321" i="13"/>
  <c r="N281" i="13"/>
  <c r="N161" i="13"/>
  <c r="N101" i="13"/>
  <c r="N361" i="13"/>
  <c r="N211" i="13"/>
  <c r="N431" i="13"/>
  <c r="N201" i="13"/>
  <c r="N81" i="13"/>
  <c r="N331" i="13"/>
  <c r="N171" i="13"/>
  <c r="N261" i="13"/>
  <c r="N441" i="13"/>
  <c r="N411" i="13"/>
  <c r="N91" i="13"/>
  <c r="N421" i="13"/>
  <c r="N401" i="13"/>
  <c r="N231" i="13"/>
  <c r="N111" i="13"/>
  <c r="N191" i="13"/>
  <c r="N61" i="13"/>
  <c r="N371" i="13"/>
  <c r="N26" i="13"/>
  <c r="N48" i="13"/>
  <c r="N33" i="13"/>
  <c r="N38" i="13"/>
  <c r="N32" i="13"/>
  <c r="N28" i="13"/>
  <c r="N14" i="13"/>
  <c r="N5" i="13"/>
  <c r="N8" i="13"/>
  <c r="N12" i="13"/>
  <c r="N23" i="13"/>
  <c r="N39" i="13"/>
  <c r="N46" i="13"/>
  <c r="N45" i="13"/>
  <c r="N20" i="13"/>
  <c r="N42" i="13"/>
  <c r="N24" i="13"/>
  <c r="N47" i="13"/>
  <c r="N43" i="13"/>
  <c r="N22" i="13"/>
  <c r="N37" i="13"/>
  <c r="N36" i="13"/>
  <c r="N35" i="13"/>
  <c r="N49" i="13"/>
  <c r="N9" i="13"/>
  <c r="N18" i="13"/>
  <c r="N17" i="13"/>
  <c r="N25" i="13"/>
  <c r="N7" i="13"/>
  <c r="N44" i="13"/>
  <c r="N27" i="13"/>
  <c r="N40" i="13"/>
  <c r="N3" i="13"/>
  <c r="N29" i="13"/>
  <c r="N50" i="13"/>
  <c r="N30" i="13"/>
  <c r="N19" i="13"/>
  <c r="N13" i="13"/>
  <c r="N10" i="13"/>
  <c r="N6" i="13"/>
  <c r="N34" i="13"/>
  <c r="N2" i="13"/>
  <c r="N4" i="13"/>
  <c r="N15" i="13"/>
  <c r="N16" i="13"/>
  <c r="N1" i="13"/>
  <c r="N11" i="13"/>
  <c r="N41" i="13"/>
  <c r="N21" i="13"/>
  <c r="N31" i="13"/>
  <c r="N268" i="13"/>
  <c r="N383" i="13"/>
  <c r="N145" i="13"/>
  <c r="N97" i="13"/>
  <c r="N403" i="13"/>
  <c r="N193" i="13"/>
  <c r="N78" i="13"/>
  <c r="N105" i="13"/>
  <c r="N374" i="13"/>
  <c r="N395" i="13"/>
  <c r="N306" i="13"/>
  <c r="N400" i="13"/>
  <c r="N84" i="13"/>
  <c r="N96" i="13"/>
  <c r="N417" i="13"/>
  <c r="N343" i="13"/>
  <c r="N120" i="13"/>
  <c r="N93" i="13"/>
  <c r="N232" i="13"/>
  <c r="N79" i="13"/>
  <c r="N388" i="13"/>
  <c r="N62" i="13"/>
  <c r="N342" i="13"/>
  <c r="N438" i="13"/>
  <c r="N234" i="13"/>
  <c r="N339" i="13"/>
  <c r="N115" i="13"/>
  <c r="N243" i="13"/>
  <c r="N285" i="13"/>
  <c r="N198" i="13"/>
  <c r="N137" i="13"/>
  <c r="N407" i="13"/>
  <c r="N82" i="13"/>
  <c r="N69" i="13"/>
  <c r="N235" i="13"/>
  <c r="N73" i="13"/>
  <c r="N132" i="13"/>
  <c r="N272" i="13"/>
  <c r="N219" i="13"/>
  <c r="N288" i="13"/>
  <c r="N399" i="13"/>
  <c r="N323" i="13"/>
  <c r="N173" i="13"/>
  <c r="N267" i="13"/>
  <c r="N249" i="13"/>
  <c r="N333" i="13"/>
  <c r="N205" i="13"/>
  <c r="N224" i="13"/>
  <c r="N140" i="13"/>
  <c r="N425" i="13"/>
  <c r="N423" i="13"/>
  <c r="N133" i="13"/>
  <c r="N228" i="13"/>
  <c r="N125" i="13"/>
  <c r="N128" i="13"/>
  <c r="N264" i="13"/>
  <c r="N138" i="13"/>
  <c r="N394" i="13"/>
  <c r="N318" i="13"/>
  <c r="N319" i="13"/>
  <c r="N338" i="13"/>
  <c r="N113" i="13"/>
  <c r="N344" i="13"/>
  <c r="N116" i="13"/>
  <c r="N170" i="13"/>
  <c r="N367" i="13"/>
  <c r="N112" i="13"/>
  <c r="N380" i="13"/>
  <c r="N445" i="13"/>
  <c r="N136" i="13"/>
  <c r="N290" i="13"/>
  <c r="N223" i="13"/>
  <c r="N236" i="13"/>
  <c r="N379" i="13"/>
  <c r="N124" i="13"/>
  <c r="N277" i="13"/>
  <c r="N309" i="13"/>
  <c r="N250" i="13"/>
  <c r="N304" i="13"/>
  <c r="N428" i="13"/>
  <c r="N240" i="13"/>
  <c r="N172" i="13"/>
  <c r="N416" i="13"/>
  <c r="N263" i="13"/>
  <c r="N169" i="13"/>
  <c r="N130" i="13"/>
  <c r="N436" i="13"/>
  <c r="N385" i="13"/>
  <c r="N365" i="13"/>
  <c r="N280" i="13"/>
  <c r="N350" i="13"/>
  <c r="N396" i="13"/>
  <c r="N375" i="13"/>
  <c r="N442" i="13"/>
  <c r="N165" i="13"/>
  <c r="N300" i="13"/>
  <c r="N327" i="13"/>
  <c r="N278" i="13"/>
  <c r="N299" i="13"/>
  <c r="N149" i="13"/>
  <c r="N80" i="13"/>
  <c r="N303" i="13"/>
  <c r="N192" i="13"/>
  <c r="N217" i="13"/>
  <c r="N313" i="13"/>
  <c r="N397" i="13"/>
  <c r="N225" i="13"/>
  <c r="N229" i="13"/>
  <c r="N422" i="13"/>
  <c r="N369" i="13"/>
  <c r="N279" i="13"/>
  <c r="N99" i="13"/>
  <c r="N118" i="13"/>
  <c r="N265" i="13"/>
  <c r="N413" i="13"/>
  <c r="N275" i="13"/>
  <c r="N305" i="13"/>
  <c r="N295" i="13"/>
  <c r="N244" i="13"/>
  <c r="N283" i="13"/>
  <c r="N432" i="13"/>
  <c r="N148" i="13"/>
  <c r="N214" i="13"/>
  <c r="N200" i="13"/>
  <c r="N368" i="13"/>
  <c r="N204" i="13"/>
  <c r="N127" i="13"/>
  <c r="N247" i="13"/>
  <c r="N242" i="13"/>
  <c r="N377" i="13"/>
  <c r="N324" i="13"/>
  <c r="N150" i="13"/>
  <c r="N215" i="13"/>
  <c r="N167" i="13"/>
  <c r="N398" i="13"/>
  <c r="N248" i="13"/>
  <c r="N424" i="13"/>
  <c r="N325" i="13"/>
  <c r="N163" i="13"/>
  <c r="N67" i="13"/>
  <c r="N110" i="13"/>
  <c r="N92" i="13"/>
  <c r="N370" i="13"/>
  <c r="N177" i="13"/>
  <c r="N88" i="13"/>
  <c r="N72" i="13"/>
  <c r="N85" i="13"/>
  <c r="N405" i="13"/>
  <c r="N292" i="13"/>
  <c r="N213" i="13"/>
  <c r="N66" i="13"/>
  <c r="N182" i="13"/>
  <c r="N189" i="13"/>
  <c r="N63" i="13"/>
  <c r="N392" i="13"/>
  <c r="N202" i="13"/>
  <c r="N293" i="13"/>
  <c r="N298" i="13"/>
  <c r="N178" i="13"/>
  <c r="N123" i="13"/>
  <c r="N408" i="13"/>
  <c r="N336" i="13"/>
  <c r="N284" i="13"/>
  <c r="N372" i="13"/>
  <c r="N206" i="13"/>
  <c r="N316" i="13"/>
  <c r="N216" i="13"/>
  <c r="N222" i="13"/>
  <c r="N75" i="13"/>
  <c r="N135" i="13"/>
  <c r="N203" i="13"/>
  <c r="N387" i="13"/>
  <c r="N274" i="13"/>
  <c r="N429" i="13"/>
  <c r="N100" i="13"/>
  <c r="N194" i="13"/>
  <c r="N197" i="13"/>
  <c r="N317" i="13"/>
  <c r="N335" i="13"/>
  <c r="N310" i="13"/>
  <c r="N237" i="13"/>
  <c r="N262" i="13"/>
  <c r="N98" i="13"/>
  <c r="N266" i="13"/>
  <c r="N179" i="13"/>
  <c r="N426" i="13"/>
  <c r="N184" i="13"/>
  <c r="N444" i="13"/>
  <c r="N287" i="13"/>
  <c r="N187" i="13"/>
  <c r="N286" i="13"/>
  <c r="N393" i="13"/>
  <c r="N126" i="13"/>
  <c r="N186" i="13"/>
  <c r="N330" i="13"/>
  <c r="N414" i="13"/>
  <c r="N103" i="13"/>
  <c r="N238" i="13"/>
  <c r="N419" i="13"/>
  <c r="N347" i="13"/>
  <c r="N106" i="13"/>
  <c r="N437" i="13"/>
  <c r="N144" i="13"/>
  <c r="N162" i="13"/>
  <c r="N195" i="13"/>
  <c r="N209" i="13"/>
  <c r="N346" i="13"/>
  <c r="N307" i="13"/>
  <c r="N308" i="13"/>
  <c r="N87" i="13"/>
  <c r="N276" i="13"/>
  <c r="N227" i="13"/>
  <c r="N83" i="13"/>
  <c r="N410" i="13"/>
  <c r="N164" i="13"/>
  <c r="N233" i="13"/>
  <c r="N218" i="13"/>
  <c r="N199" i="13"/>
  <c r="N94" i="13"/>
  <c r="N210" i="13"/>
  <c r="N435" i="13"/>
  <c r="N147" i="13"/>
  <c r="N337" i="13"/>
  <c r="N329" i="13"/>
  <c r="N270" i="13"/>
  <c r="N373" i="13"/>
  <c r="N142" i="13"/>
  <c r="N188" i="13"/>
  <c r="N74" i="13"/>
  <c r="N378" i="13"/>
  <c r="N104" i="13"/>
  <c r="N239" i="13"/>
  <c r="N273" i="13"/>
  <c r="N109" i="13"/>
  <c r="N443" i="13"/>
  <c r="N119" i="13"/>
  <c r="N334" i="13"/>
  <c r="N64" i="13"/>
  <c r="N289" i="13"/>
  <c r="N449" i="13"/>
  <c r="N95" i="13"/>
  <c r="N420" i="13"/>
  <c r="N176" i="13"/>
  <c r="N328" i="13"/>
  <c r="N70" i="13"/>
  <c r="N366" i="13"/>
  <c r="N296" i="13"/>
  <c r="N168" i="13"/>
  <c r="N230" i="13"/>
  <c r="N384" i="13"/>
  <c r="N433" i="13"/>
  <c r="N86" i="13"/>
  <c r="N146" i="13"/>
  <c r="N448" i="13"/>
  <c r="N208" i="13"/>
  <c r="N107" i="13"/>
  <c r="N129" i="13"/>
  <c r="N382" i="13"/>
  <c r="N108" i="13"/>
  <c r="N348" i="13"/>
  <c r="N220" i="13"/>
  <c r="N312" i="13"/>
  <c r="N302" i="13"/>
  <c r="N294" i="13"/>
  <c r="N345" i="13"/>
  <c r="N418" i="13"/>
  <c r="N406" i="13"/>
  <c r="N315" i="13"/>
  <c r="N412" i="13"/>
  <c r="N282" i="13"/>
  <c r="N90" i="13"/>
  <c r="N143" i="13"/>
  <c r="N102" i="13"/>
  <c r="N183" i="13"/>
  <c r="N180" i="13"/>
  <c r="N76" i="13"/>
  <c r="N175" i="13"/>
  <c r="N134" i="13"/>
  <c r="N349" i="13"/>
  <c r="N196" i="13"/>
  <c r="N447" i="13"/>
  <c r="N174" i="13"/>
  <c r="N68" i="13"/>
  <c r="N322" i="13"/>
  <c r="N446" i="13"/>
  <c r="N166" i="13"/>
  <c r="N297" i="13"/>
  <c r="N226" i="13"/>
  <c r="N386" i="13"/>
  <c r="N117" i="13"/>
  <c r="N427" i="13"/>
  <c r="N362" i="13"/>
  <c r="N390" i="13"/>
  <c r="N363" i="13"/>
  <c r="N415" i="13"/>
  <c r="N65" i="13"/>
  <c r="N376" i="13"/>
  <c r="N332" i="13"/>
  <c r="N122" i="13"/>
  <c r="N190" i="13"/>
  <c r="N439" i="13"/>
  <c r="N314" i="13"/>
  <c r="N139" i="13"/>
  <c r="N430" i="13"/>
  <c r="N185" i="13"/>
  <c r="N269" i="13"/>
  <c r="N326" i="13"/>
  <c r="N245" i="13"/>
  <c r="N364" i="13"/>
  <c r="N114" i="13"/>
  <c r="N207" i="13"/>
  <c r="N409" i="13"/>
  <c r="N77" i="13"/>
  <c r="N402" i="13"/>
  <c r="N340" i="13"/>
  <c r="N212" i="13"/>
  <c r="N389" i="13"/>
  <c r="N320" i="13"/>
  <c r="N404" i="13"/>
  <c r="N434" i="13"/>
  <c r="N440" i="13"/>
  <c r="N450" i="13"/>
  <c r="N246" i="13"/>
  <c r="N89" i="13"/>
  <c r="N359" i="13"/>
  <c r="N255" i="13"/>
  <c r="N53" i="13"/>
  <c r="N360" i="13"/>
  <c r="N156" i="13"/>
  <c r="N352" i="13"/>
  <c r="N356" i="13"/>
  <c r="N56" i="13"/>
  <c r="N152" i="13"/>
  <c r="N358" i="13"/>
  <c r="N253" i="13"/>
  <c r="N160" i="13"/>
  <c r="N59" i="13"/>
  <c r="N60" i="13"/>
  <c r="N57" i="13"/>
  <c r="N257" i="13"/>
  <c r="N159" i="13"/>
  <c r="N353" i="13"/>
  <c r="N154" i="13"/>
  <c r="N258" i="13"/>
  <c r="N260" i="13"/>
  <c r="N158" i="13"/>
  <c r="N153" i="13"/>
  <c r="N259" i="13"/>
  <c r="N254" i="13"/>
  <c r="N54" i="13"/>
  <c r="N52" i="13"/>
  <c r="N355" i="13"/>
  <c r="N58" i="13"/>
  <c r="N256" i="13"/>
  <c r="N357" i="13"/>
  <c r="N252" i="13"/>
  <c r="N55" i="13"/>
  <c r="N155" i="13"/>
  <c r="N354" i="13"/>
  <c r="N157" i="13"/>
  <c r="N51" i="13"/>
  <c r="N351" i="13"/>
  <c r="N151" i="13"/>
  <c r="N251" i="13"/>
  <c r="S466" i="19"/>
  <c r="U466" i="19" s="1"/>
  <c r="AB466" i="19"/>
  <c r="P466" i="18"/>
  <c r="O466" i="18" s="1"/>
  <c r="P466" i="16"/>
  <c r="O466" i="16" s="1"/>
  <c r="AB466" i="15"/>
  <c r="S466" i="15"/>
  <c r="U466" i="15" s="1"/>
  <c r="P466" i="15" s="1"/>
  <c r="O466" i="15" s="1"/>
  <c r="AB466" i="14"/>
  <c r="S466" i="14"/>
  <c r="U466" i="14" s="1"/>
  <c r="P466" i="14" s="1"/>
  <c r="O466" i="14" s="1"/>
  <c r="N94" i="18" l="1"/>
  <c r="N69" i="18"/>
  <c r="N83" i="18"/>
  <c r="N66" i="18"/>
  <c r="N93" i="18"/>
  <c r="N68" i="18"/>
  <c r="N112" i="18"/>
  <c r="N98" i="18"/>
  <c r="N62" i="18"/>
  <c r="N106" i="18"/>
  <c r="N65" i="18"/>
  <c r="N96" i="18"/>
  <c r="N92" i="18"/>
  <c r="N79" i="18"/>
  <c r="N116" i="18"/>
  <c r="N86" i="18"/>
  <c r="N115" i="18"/>
  <c r="N70" i="18"/>
  <c r="N73" i="18"/>
  <c r="N108" i="18"/>
  <c r="N63" i="18"/>
  <c r="N87" i="18"/>
  <c r="N113" i="18"/>
  <c r="N90" i="18"/>
  <c r="N97" i="18"/>
  <c r="N110" i="18"/>
  <c r="N102" i="18"/>
  <c r="N105" i="18"/>
  <c r="N77" i="18"/>
  <c r="N109" i="18"/>
  <c r="N67" i="18"/>
  <c r="N64" i="18"/>
  <c r="N95" i="18"/>
  <c r="N84" i="18"/>
  <c r="N82" i="18"/>
  <c r="N72" i="18"/>
  <c r="N114" i="18"/>
  <c r="N78" i="18"/>
  <c r="N85" i="18"/>
  <c r="N104" i="18"/>
  <c r="N107" i="18"/>
  <c r="N89" i="18"/>
  <c r="N99" i="18"/>
  <c r="N88" i="18"/>
  <c r="N100" i="18"/>
  <c r="N76" i="18"/>
  <c r="N74" i="18"/>
  <c r="N75" i="18"/>
  <c r="N103" i="18"/>
  <c r="N80" i="18"/>
  <c r="N1" i="18"/>
  <c r="N41" i="18"/>
  <c r="N21" i="18"/>
  <c r="N11" i="18"/>
  <c r="N31" i="18"/>
  <c r="N56" i="16"/>
  <c r="N57" i="16"/>
  <c r="N55" i="16"/>
  <c r="N52" i="16"/>
  <c r="N59" i="16"/>
  <c r="N58" i="16"/>
  <c r="N53" i="16"/>
  <c r="N60" i="16"/>
  <c r="N54" i="16"/>
  <c r="N31" i="15"/>
  <c r="N11" i="15"/>
  <c r="N21" i="15"/>
  <c r="N41" i="15"/>
  <c r="N1" i="15"/>
  <c r="N12" i="16"/>
  <c r="N34" i="16"/>
  <c r="N45" i="16"/>
  <c r="N29" i="16"/>
  <c r="N30" i="16"/>
  <c r="N48" i="16"/>
  <c r="N35" i="16"/>
  <c r="N25" i="16"/>
  <c r="N23" i="16"/>
  <c r="N22" i="16"/>
  <c r="N16" i="16"/>
  <c r="N43" i="16"/>
  <c r="N28" i="16"/>
  <c r="N19" i="16"/>
  <c r="N37" i="16"/>
  <c r="N36" i="16"/>
  <c r="N2" i="16"/>
  <c r="N14" i="16"/>
  <c r="N9" i="16"/>
  <c r="N26" i="16"/>
  <c r="N10" i="16"/>
  <c r="N24" i="16"/>
  <c r="N49" i="16"/>
  <c r="N17" i="16"/>
  <c r="N3" i="16"/>
  <c r="N39" i="16"/>
  <c r="N27" i="16"/>
  <c r="N6" i="16"/>
  <c r="N15" i="16"/>
  <c r="N4" i="16"/>
  <c r="N20" i="16"/>
  <c r="N40" i="16"/>
  <c r="N50" i="16"/>
  <c r="N5" i="16"/>
  <c r="N13" i="16"/>
  <c r="N38" i="16"/>
  <c r="N7" i="16"/>
  <c r="N46" i="16"/>
  <c r="N8" i="16"/>
  <c r="N18" i="16"/>
  <c r="N47" i="16"/>
  <c r="N32" i="16"/>
  <c r="N42" i="16"/>
  <c r="N33" i="16"/>
  <c r="N44" i="16"/>
  <c r="N154" i="14"/>
  <c r="N255" i="14"/>
  <c r="N60" i="14"/>
  <c r="N156" i="14"/>
  <c r="N58" i="14"/>
  <c r="N59" i="14"/>
  <c r="N260" i="14"/>
  <c r="N157" i="14"/>
  <c r="N257" i="14"/>
  <c r="N254" i="14"/>
  <c r="N52" i="14"/>
  <c r="N55" i="14"/>
  <c r="N253" i="14"/>
  <c r="N152" i="14"/>
  <c r="N252" i="14"/>
  <c r="N57" i="14"/>
  <c r="N258" i="14"/>
  <c r="N160" i="14"/>
  <c r="N155" i="14"/>
  <c r="N153" i="14"/>
  <c r="N56" i="14"/>
  <c r="N53" i="14"/>
  <c r="N256" i="14"/>
  <c r="N159" i="14"/>
  <c r="N259" i="14"/>
  <c r="N54" i="14"/>
  <c r="N158" i="14"/>
  <c r="N57" i="18"/>
  <c r="N58" i="18"/>
  <c r="N60" i="18"/>
  <c r="N53" i="18"/>
  <c r="N55" i="18"/>
  <c r="N54" i="18"/>
  <c r="N59" i="18"/>
  <c r="N56" i="18"/>
  <c r="N52" i="18"/>
  <c r="N48" i="14"/>
  <c r="N6" i="14"/>
  <c r="N3" i="14"/>
  <c r="N7" i="14"/>
  <c r="N23" i="14"/>
  <c r="N19" i="14"/>
  <c r="N26" i="14"/>
  <c r="N10" i="14"/>
  <c r="N4" i="14"/>
  <c r="N2" i="14"/>
  <c r="N14" i="14"/>
  <c r="N28" i="14"/>
  <c r="N39" i="14"/>
  <c r="N12" i="14"/>
  <c r="N9" i="14"/>
  <c r="N44" i="14"/>
  <c r="N30" i="14"/>
  <c r="N15" i="14"/>
  <c r="N46" i="14"/>
  <c r="N33" i="14"/>
  <c r="N40" i="14"/>
  <c r="N17" i="14"/>
  <c r="N22" i="14"/>
  <c r="N37" i="14"/>
  <c r="N50" i="14"/>
  <c r="N13" i="14"/>
  <c r="N24" i="14"/>
  <c r="N25" i="14"/>
  <c r="N8" i="14"/>
  <c r="N29" i="14"/>
  <c r="N38" i="14"/>
  <c r="N27" i="14"/>
  <c r="N32" i="14"/>
  <c r="N16" i="14"/>
  <c r="N18" i="14"/>
  <c r="N47" i="14"/>
  <c r="N49" i="14"/>
  <c r="N5" i="14"/>
  <c r="N45" i="14"/>
  <c r="N20" i="14"/>
  <c r="N43" i="14"/>
  <c r="N34" i="14"/>
  <c r="N42" i="14"/>
  <c r="N35" i="14"/>
  <c r="N36" i="14"/>
  <c r="N61" i="16"/>
  <c r="N71" i="16"/>
  <c r="N101" i="16"/>
  <c r="N81" i="16"/>
  <c r="N141" i="16"/>
  <c r="N91" i="16"/>
  <c r="N111" i="16"/>
  <c r="N131" i="16"/>
  <c r="N121" i="16"/>
  <c r="N61" i="18"/>
  <c r="N101" i="18"/>
  <c r="N111" i="18"/>
  <c r="N71" i="18"/>
  <c r="N91" i="18"/>
  <c r="N81" i="18"/>
  <c r="N49" i="15"/>
  <c r="N24" i="15"/>
  <c r="N38" i="15"/>
  <c r="N30" i="15"/>
  <c r="N7" i="15"/>
  <c r="N39" i="15"/>
  <c r="N37" i="15"/>
  <c r="N10" i="15"/>
  <c r="N47" i="15"/>
  <c r="N16" i="15"/>
  <c r="N33" i="15"/>
  <c r="N43" i="15"/>
  <c r="N20" i="15"/>
  <c r="N14" i="15"/>
  <c r="N45" i="15"/>
  <c r="N48" i="15"/>
  <c r="N8" i="15"/>
  <c r="N13" i="15"/>
  <c r="N40" i="15"/>
  <c r="N6" i="15"/>
  <c r="N2" i="15"/>
  <c r="N29" i="15"/>
  <c r="N4" i="15"/>
  <c r="N3" i="15"/>
  <c r="N22" i="15"/>
  <c r="N5" i="15"/>
  <c r="N12" i="15"/>
  <c r="N50" i="15"/>
  <c r="N17" i="15"/>
  <c r="N15" i="15"/>
  <c r="N23" i="15"/>
  <c r="N19" i="15"/>
  <c r="N34" i="15"/>
  <c r="N46" i="15"/>
  <c r="N36" i="15"/>
  <c r="N32" i="15"/>
  <c r="N28" i="15"/>
  <c r="N44" i="15"/>
  <c r="N26" i="15"/>
  <c r="N18" i="15"/>
  <c r="N9" i="15"/>
  <c r="N27" i="15"/>
  <c r="N42" i="15"/>
  <c r="N35" i="15"/>
  <c r="N25" i="15"/>
  <c r="N51" i="16"/>
  <c r="N67" i="16"/>
  <c r="N85" i="16"/>
  <c r="N110" i="16"/>
  <c r="N87" i="16"/>
  <c r="N100" i="16"/>
  <c r="N78" i="16"/>
  <c r="N82" i="16"/>
  <c r="N93" i="16"/>
  <c r="N116" i="16"/>
  <c r="N73" i="16"/>
  <c r="N70" i="16"/>
  <c r="N64" i="16"/>
  <c r="N69" i="16"/>
  <c r="N112" i="16"/>
  <c r="N79" i="16"/>
  <c r="N94" i="16"/>
  <c r="N90" i="16"/>
  <c r="N104" i="16"/>
  <c r="N115" i="16"/>
  <c r="N144" i="16"/>
  <c r="N80" i="16"/>
  <c r="N132" i="16"/>
  <c r="N77" i="16"/>
  <c r="N109" i="16"/>
  <c r="N75" i="16"/>
  <c r="N119" i="16"/>
  <c r="N124" i="16"/>
  <c r="N142" i="16"/>
  <c r="N146" i="16"/>
  <c r="N84" i="16"/>
  <c r="N107" i="16"/>
  <c r="N138" i="16"/>
  <c r="N149" i="16"/>
  <c r="N117" i="16"/>
  <c r="N130" i="16"/>
  <c r="N126" i="16"/>
  <c r="N105" i="16"/>
  <c r="N62" i="16"/>
  <c r="N120" i="16"/>
  <c r="N98" i="16"/>
  <c r="N127" i="16"/>
  <c r="N133" i="16"/>
  <c r="N95" i="16"/>
  <c r="N103" i="16"/>
  <c r="N86" i="16"/>
  <c r="N125" i="16"/>
  <c r="N114" i="16"/>
  <c r="N123" i="16"/>
  <c r="N83" i="16"/>
  <c r="N97" i="16"/>
  <c r="N66" i="16"/>
  <c r="N128" i="16"/>
  <c r="N106" i="16"/>
  <c r="N88" i="16"/>
  <c r="N140" i="16"/>
  <c r="N72" i="16"/>
  <c r="N150" i="16"/>
  <c r="N113" i="16"/>
  <c r="N134" i="16"/>
  <c r="N118" i="16"/>
  <c r="N147" i="16"/>
  <c r="N102" i="16"/>
  <c r="N145" i="16"/>
  <c r="N137" i="16"/>
  <c r="N148" i="16"/>
  <c r="N136" i="16"/>
  <c r="N96" i="16"/>
  <c r="N65" i="16"/>
  <c r="N99" i="16"/>
  <c r="N68" i="16"/>
  <c r="N63" i="16"/>
  <c r="N92" i="16"/>
  <c r="N89" i="16"/>
  <c r="N139" i="16"/>
  <c r="N76" i="16"/>
  <c r="N122" i="16"/>
  <c r="N135" i="16"/>
  <c r="N74" i="16"/>
  <c r="N143" i="16"/>
  <c r="N108" i="16"/>
  <c r="N129" i="16"/>
  <c r="N141" i="15"/>
  <c r="N181" i="15"/>
  <c r="N61" i="15"/>
  <c r="N191" i="15"/>
  <c r="N71" i="15"/>
  <c r="N81" i="15"/>
  <c r="N121" i="15"/>
  <c r="N171" i="15"/>
  <c r="N161" i="15"/>
  <c r="N131" i="15"/>
  <c r="N91" i="15"/>
  <c r="N111" i="15"/>
  <c r="N101" i="15"/>
  <c r="N51" i="18"/>
  <c r="N6" i="18"/>
  <c r="N4" i="18"/>
  <c r="N32" i="18"/>
  <c r="N26" i="18"/>
  <c r="N18" i="18"/>
  <c r="N16" i="18"/>
  <c r="N27" i="18"/>
  <c r="N47" i="18"/>
  <c r="N9" i="18"/>
  <c r="N36" i="18"/>
  <c r="N38" i="18"/>
  <c r="N49" i="18"/>
  <c r="N46" i="18"/>
  <c r="N3" i="18"/>
  <c r="N29" i="18"/>
  <c r="N12" i="18"/>
  <c r="N17" i="18"/>
  <c r="N34" i="18"/>
  <c r="N33" i="18"/>
  <c r="N22" i="18"/>
  <c r="N40" i="18"/>
  <c r="N23" i="18"/>
  <c r="N14" i="18"/>
  <c r="N5" i="18"/>
  <c r="N10" i="18"/>
  <c r="N37" i="18"/>
  <c r="N39" i="18"/>
  <c r="N19" i="18"/>
  <c r="N35" i="18"/>
  <c r="N24" i="18"/>
  <c r="N28" i="18"/>
  <c r="N25" i="18"/>
  <c r="N42" i="18"/>
  <c r="N44" i="18"/>
  <c r="N45" i="18"/>
  <c r="N30" i="18"/>
  <c r="N43" i="18"/>
  <c r="N15" i="18"/>
  <c r="N50" i="18"/>
  <c r="N20" i="18"/>
  <c r="N8" i="18"/>
  <c r="N13" i="18"/>
  <c r="N2" i="18"/>
  <c r="N48" i="18"/>
  <c r="N7" i="18"/>
  <c r="N161" i="14"/>
  <c r="N281" i="14"/>
  <c r="N231" i="14"/>
  <c r="N71" i="14"/>
  <c r="N131" i="14"/>
  <c r="N271" i="14"/>
  <c r="N181" i="14"/>
  <c r="N241" i="14"/>
  <c r="N61" i="14"/>
  <c r="N221" i="14"/>
  <c r="N91" i="14"/>
  <c r="N101" i="14"/>
  <c r="N211" i="14"/>
  <c r="N261" i="14"/>
  <c r="N81" i="14"/>
  <c r="N171" i="14"/>
  <c r="N121" i="14"/>
  <c r="N111" i="14"/>
  <c r="N201" i="14"/>
  <c r="N141" i="14"/>
  <c r="N191" i="14"/>
  <c r="N94" i="15"/>
  <c r="N95" i="15"/>
  <c r="N96" i="15"/>
  <c r="N98" i="15"/>
  <c r="N97" i="15"/>
  <c r="N102" i="15"/>
  <c r="N99" i="15"/>
  <c r="N100" i="15"/>
  <c r="N103" i="15"/>
  <c r="N104" i="15"/>
  <c r="N105" i="15"/>
  <c r="N106" i="15"/>
  <c r="N109" i="15"/>
  <c r="N107" i="15"/>
  <c r="N108" i="15"/>
  <c r="N110" i="15"/>
  <c r="N112" i="15"/>
  <c r="N114" i="15"/>
  <c r="N113" i="15"/>
  <c r="N116" i="15"/>
  <c r="N115" i="15"/>
  <c r="N117" i="15"/>
  <c r="N118" i="15"/>
  <c r="N119" i="15"/>
  <c r="N123" i="15"/>
  <c r="N124" i="15"/>
  <c r="N122" i="15"/>
  <c r="N120" i="15"/>
  <c r="N126" i="15"/>
  <c r="N125" i="15"/>
  <c r="N127" i="15"/>
  <c r="N128" i="15"/>
  <c r="N130" i="15"/>
  <c r="N129" i="15"/>
  <c r="N132" i="15"/>
  <c r="N134" i="15"/>
  <c r="N133" i="15"/>
  <c r="N138" i="15"/>
  <c r="N136" i="15"/>
  <c r="N135" i="15"/>
  <c r="N137" i="15"/>
  <c r="N140" i="15"/>
  <c r="N139" i="15"/>
  <c r="N144" i="15"/>
  <c r="N145" i="15"/>
  <c r="N142" i="15"/>
  <c r="N143" i="15"/>
  <c r="N146" i="15"/>
  <c r="N147" i="15"/>
  <c r="N148" i="15"/>
  <c r="N149" i="15"/>
  <c r="N150" i="15"/>
  <c r="N163" i="15"/>
  <c r="N162" i="15"/>
  <c r="N164" i="15"/>
  <c r="N166" i="15"/>
  <c r="N167" i="15"/>
  <c r="N165" i="15"/>
  <c r="N168" i="15"/>
  <c r="N173" i="15"/>
  <c r="N169" i="15"/>
  <c r="N170" i="15"/>
  <c r="N172" i="15"/>
  <c r="N176" i="15"/>
  <c r="N177" i="15"/>
  <c r="N174" i="15"/>
  <c r="N180" i="15"/>
  <c r="N175" i="15"/>
  <c r="N178" i="15"/>
  <c r="N179" i="15"/>
  <c r="N182" i="15"/>
  <c r="N183" i="15"/>
  <c r="N184" i="15"/>
  <c r="N186" i="15"/>
  <c r="N185" i="15"/>
  <c r="N187" i="15"/>
  <c r="N190" i="15"/>
  <c r="N194" i="15"/>
  <c r="N188" i="15"/>
  <c r="N189" i="15"/>
  <c r="N192" i="15"/>
  <c r="N193" i="15"/>
  <c r="N197" i="15"/>
  <c r="N195" i="15"/>
  <c r="N196" i="15"/>
  <c r="N198" i="15"/>
  <c r="N199" i="15"/>
  <c r="N200" i="15"/>
  <c r="N63" i="15"/>
  <c r="N72" i="15"/>
  <c r="N64" i="15"/>
  <c r="N78" i="15"/>
  <c r="N76" i="15"/>
  <c r="N80" i="15"/>
  <c r="N82" i="15"/>
  <c r="N67" i="15"/>
  <c r="N68" i="15"/>
  <c r="N77" i="15"/>
  <c r="N87" i="15"/>
  <c r="N83" i="15"/>
  <c r="N74" i="15"/>
  <c r="N75" i="15"/>
  <c r="N62" i="15"/>
  <c r="N92" i="15"/>
  <c r="N66" i="15"/>
  <c r="N85" i="15"/>
  <c r="N90" i="15"/>
  <c r="N65" i="15"/>
  <c r="N73" i="15"/>
  <c r="N69" i="15"/>
  <c r="N88" i="15"/>
  <c r="N79" i="15"/>
  <c r="N84" i="15"/>
  <c r="N70" i="15"/>
  <c r="N89" i="15"/>
  <c r="N93" i="15"/>
  <c r="N86" i="15"/>
  <c r="N31" i="16"/>
  <c r="N11" i="16"/>
  <c r="N41" i="16"/>
  <c r="N1" i="16"/>
  <c r="N21" i="16"/>
  <c r="N153" i="15"/>
  <c r="N57" i="15"/>
  <c r="N52" i="15"/>
  <c r="N56" i="15"/>
  <c r="N159" i="15"/>
  <c r="N58" i="15"/>
  <c r="N155" i="15"/>
  <c r="N158" i="15"/>
  <c r="N53" i="15"/>
  <c r="N157" i="15"/>
  <c r="N60" i="15"/>
  <c r="N55" i="15"/>
  <c r="N54" i="15"/>
  <c r="N152" i="15"/>
  <c r="N160" i="15"/>
  <c r="N154" i="15"/>
  <c r="N156" i="15"/>
  <c r="N59" i="15"/>
  <c r="N63" i="14"/>
  <c r="N238" i="14"/>
  <c r="N146" i="14"/>
  <c r="N209" i="14"/>
  <c r="N272" i="14"/>
  <c r="N233" i="14"/>
  <c r="N228" i="14"/>
  <c r="N225" i="14"/>
  <c r="N268" i="14"/>
  <c r="N273" i="14"/>
  <c r="N265" i="14"/>
  <c r="N74" i="14"/>
  <c r="N148" i="14"/>
  <c r="N205" i="14"/>
  <c r="N195" i="14"/>
  <c r="N86" i="14"/>
  <c r="N178" i="14"/>
  <c r="N167" i="14"/>
  <c r="N69" i="14"/>
  <c r="N275" i="14"/>
  <c r="N280" i="14"/>
  <c r="N266" i="14"/>
  <c r="N85" i="14"/>
  <c r="N103" i="14"/>
  <c r="N150" i="14"/>
  <c r="N236" i="14"/>
  <c r="N78" i="14"/>
  <c r="N170" i="14"/>
  <c r="N105" i="14"/>
  <c r="N102" i="14"/>
  <c r="N80" i="14"/>
  <c r="N126" i="14"/>
  <c r="N207" i="14"/>
  <c r="N76" i="14"/>
  <c r="N88" i="14"/>
  <c r="N274" i="14"/>
  <c r="N217" i="14"/>
  <c r="N194" i="14"/>
  <c r="N203" i="14"/>
  <c r="N208" i="14"/>
  <c r="N127" i="14"/>
  <c r="N112" i="14"/>
  <c r="N173" i="14"/>
  <c r="N174" i="14"/>
  <c r="N206" i="14"/>
  <c r="N123" i="14"/>
  <c r="N110" i="14"/>
  <c r="N132" i="14"/>
  <c r="N179" i="14"/>
  <c r="N168" i="14"/>
  <c r="N68" i="14"/>
  <c r="N192" i="14"/>
  <c r="N92" i="14"/>
  <c r="N66" i="14"/>
  <c r="N229" i="14"/>
  <c r="N163" i="14"/>
  <c r="N84" i="14"/>
  <c r="N90" i="14"/>
  <c r="N185" i="14"/>
  <c r="N117" i="14"/>
  <c r="N94" i="14"/>
  <c r="N269" i="14"/>
  <c r="N118" i="14"/>
  <c r="N200" i="14"/>
  <c r="N243" i="14"/>
  <c r="N164" i="14"/>
  <c r="N239" i="14"/>
  <c r="N134" i="14"/>
  <c r="N124" i="14"/>
  <c r="N138" i="14"/>
  <c r="N122" i="14"/>
  <c r="N116" i="14"/>
  <c r="N166" i="14"/>
  <c r="N142" i="14"/>
  <c r="N263" i="14"/>
  <c r="N242" i="14"/>
  <c r="N250" i="14"/>
  <c r="N216" i="14"/>
  <c r="N62" i="14"/>
  <c r="N133" i="14"/>
  <c r="N120" i="14"/>
  <c r="N175" i="14"/>
  <c r="N222" i="14"/>
  <c r="N237" i="14"/>
  <c r="N147" i="14"/>
  <c r="N149" i="14"/>
  <c r="N128" i="14"/>
  <c r="N104" i="14"/>
  <c r="N93" i="14"/>
  <c r="N83" i="14"/>
  <c r="N139" i="14"/>
  <c r="N226" i="14"/>
  <c r="N262" i="14"/>
  <c r="N198" i="14"/>
  <c r="N89" i="14"/>
  <c r="N119" i="14"/>
  <c r="N245" i="14"/>
  <c r="N224" i="14"/>
  <c r="N180" i="14"/>
  <c r="N240" i="14"/>
  <c r="N96" i="14"/>
  <c r="N197" i="14"/>
  <c r="N79" i="14"/>
  <c r="N67" i="14"/>
  <c r="N213" i="14"/>
  <c r="N279" i="14"/>
  <c r="N65" i="14"/>
  <c r="N247" i="14"/>
  <c r="N64" i="14"/>
  <c r="N184" i="14"/>
  <c r="N75" i="14"/>
  <c r="N135" i="14"/>
  <c r="N172" i="14"/>
  <c r="N82" i="14"/>
  <c r="N97" i="14"/>
  <c r="N73" i="14"/>
  <c r="N70" i="14"/>
  <c r="N246" i="14"/>
  <c r="N264" i="14"/>
  <c r="N182" i="14"/>
  <c r="N125" i="14"/>
  <c r="N130" i="14"/>
  <c r="N136" i="14"/>
  <c r="N143" i="14"/>
  <c r="N188" i="14"/>
  <c r="N277" i="14"/>
  <c r="N189" i="14"/>
  <c r="N202" i="14"/>
  <c r="N227" i="14"/>
  <c r="N204" i="14"/>
  <c r="N276" i="14"/>
  <c r="N190" i="14"/>
  <c r="N140" i="14"/>
  <c r="N219" i="14"/>
  <c r="N248" i="14"/>
  <c r="N187" i="14"/>
  <c r="N215" i="14"/>
  <c r="N284" i="14"/>
  <c r="N162" i="14"/>
  <c r="N99" i="14"/>
  <c r="N113" i="14"/>
  <c r="N278" i="14"/>
  <c r="N212" i="14"/>
  <c r="N114" i="14"/>
  <c r="N95" i="14"/>
  <c r="N249" i="14"/>
  <c r="N109" i="14"/>
  <c r="N244" i="14"/>
  <c r="N108" i="14"/>
  <c r="N87" i="14"/>
  <c r="N137" i="14"/>
  <c r="N230" i="14"/>
  <c r="N199" i="14"/>
  <c r="N72" i="14"/>
  <c r="N98" i="14"/>
  <c r="N210" i="14"/>
  <c r="N186" i="14"/>
  <c r="N183" i="14"/>
  <c r="N267" i="14"/>
  <c r="N196" i="14"/>
  <c r="N193" i="14"/>
  <c r="N270" i="14"/>
  <c r="N176" i="14"/>
  <c r="N214" i="14"/>
  <c r="N282" i="14"/>
  <c r="N234" i="14"/>
  <c r="N218" i="14"/>
  <c r="N106" i="14"/>
  <c r="N223" i="14"/>
  <c r="N169" i="14"/>
  <c r="N144" i="14"/>
  <c r="N100" i="14"/>
  <c r="N232" i="14"/>
  <c r="N115" i="14"/>
  <c r="N77" i="14"/>
  <c r="N283" i="14"/>
  <c r="N220" i="14"/>
  <c r="N235" i="14"/>
  <c r="N145" i="14"/>
  <c r="N165" i="14"/>
  <c r="N177" i="14"/>
  <c r="N129" i="14"/>
  <c r="N107" i="14"/>
  <c r="N151" i="15"/>
  <c r="N51" i="15"/>
  <c r="N21" i="14"/>
  <c r="N1" i="14"/>
  <c r="N11" i="14"/>
  <c r="N31" i="14"/>
  <c r="N41" i="14"/>
  <c r="N151" i="14"/>
  <c r="N51" i="14"/>
  <c r="N251" i="14"/>
  <c r="I3" i="13"/>
  <c r="E4" i="13"/>
  <c r="K4" i="13" s="1"/>
  <c r="J4" i="13" s="1"/>
  <c r="E2" i="13"/>
  <c r="K2" i="13" s="1"/>
  <c r="J2" i="13" s="1"/>
  <c r="I4" i="13"/>
  <c r="E1" i="13"/>
  <c r="E3" i="13"/>
  <c r="K3" i="13" s="1"/>
  <c r="J3" i="13" s="1"/>
  <c r="I2" i="13"/>
  <c r="I1" i="13"/>
  <c r="J3" i="20" s="1"/>
  <c r="P466" i="19"/>
  <c r="O466" i="19" s="1"/>
  <c r="N81" i="19" l="1"/>
  <c r="N61" i="19"/>
  <c r="N91" i="19"/>
  <c r="N71" i="19"/>
  <c r="N93" i="19"/>
  <c r="N51" i="19"/>
  <c r="E2" i="18"/>
  <c r="K2" i="18" s="1"/>
  <c r="J2" i="18" s="1"/>
  <c r="E1" i="18"/>
  <c r="F23" i="20" s="1"/>
  <c r="I1" i="18"/>
  <c r="J23" i="20" s="1"/>
  <c r="N62" i="19"/>
  <c r="N88" i="19"/>
  <c r="N69" i="19"/>
  <c r="N64" i="19"/>
  <c r="N70" i="19"/>
  <c r="N87" i="19"/>
  <c r="N85" i="19"/>
  <c r="N76" i="19"/>
  <c r="N92" i="19"/>
  <c r="N75" i="19"/>
  <c r="N74" i="19"/>
  <c r="N73" i="19"/>
  <c r="N65" i="19"/>
  <c r="N79" i="19"/>
  <c r="N80" i="19"/>
  <c r="N66" i="19"/>
  <c r="N63" i="19"/>
  <c r="N78" i="19"/>
  <c r="N90" i="19"/>
  <c r="N77" i="19"/>
  <c r="N82" i="19"/>
  <c r="N83" i="19"/>
  <c r="N68" i="19"/>
  <c r="N86" i="19"/>
  <c r="N89" i="19"/>
  <c r="N67" i="19"/>
  <c r="N72" i="19"/>
  <c r="N84" i="19"/>
  <c r="I4" i="18"/>
  <c r="I3" i="18"/>
  <c r="N41" i="19"/>
  <c r="N1" i="19"/>
  <c r="N11" i="19"/>
  <c r="N31" i="19"/>
  <c r="N21" i="19"/>
  <c r="K1" i="18"/>
  <c r="L23" i="20" s="1"/>
  <c r="N57" i="19"/>
  <c r="N58" i="19"/>
  <c r="N53" i="19"/>
  <c r="N59" i="19"/>
  <c r="N55" i="19"/>
  <c r="N52" i="19"/>
  <c r="N60" i="19"/>
  <c r="N56" i="19"/>
  <c r="N54" i="19"/>
  <c r="E3" i="18"/>
  <c r="K3" i="18" s="1"/>
  <c r="J3" i="18" s="1"/>
  <c r="E4" i="18"/>
  <c r="K4" i="18" s="1"/>
  <c r="J4" i="18" s="1"/>
  <c r="I2" i="18"/>
  <c r="E2" i="16"/>
  <c r="K2" i="16" s="1"/>
  <c r="J2" i="16" s="1"/>
  <c r="E4" i="16"/>
  <c r="K4" i="16" s="1"/>
  <c r="J4" i="16" s="1"/>
  <c r="E1" i="16"/>
  <c r="E3" i="16"/>
  <c r="K3" i="16" s="1"/>
  <c r="J3" i="16" s="1"/>
  <c r="I4" i="16"/>
  <c r="I3" i="16"/>
  <c r="I1" i="16"/>
  <c r="J18" i="20" s="1"/>
  <c r="I2" i="16"/>
  <c r="I3" i="15"/>
  <c r="I1" i="15"/>
  <c r="J13" i="20" s="1"/>
  <c r="E4" i="15"/>
  <c r="K4" i="15" s="1"/>
  <c r="J4" i="15" s="1"/>
  <c r="E3" i="15"/>
  <c r="K3" i="15" s="1"/>
  <c r="J3" i="15" s="1"/>
  <c r="E2" i="15"/>
  <c r="K2" i="15" s="1"/>
  <c r="J2" i="15" s="1"/>
  <c r="E1" i="15"/>
  <c r="I2" i="15"/>
  <c r="I4" i="15"/>
  <c r="E3" i="14"/>
  <c r="K3" i="14" s="1"/>
  <c r="J3" i="14" s="1"/>
  <c r="I3" i="14"/>
  <c r="E2" i="14"/>
  <c r="K2" i="14" s="1"/>
  <c r="J2" i="14" s="1"/>
  <c r="I4" i="14"/>
  <c r="E1" i="14"/>
  <c r="I1" i="14"/>
  <c r="J8" i="20" s="1"/>
  <c r="I2" i="14"/>
  <c r="E4" i="14"/>
  <c r="K4" i="14" s="1"/>
  <c r="J4" i="14" s="1"/>
  <c r="F3" i="20"/>
  <c r="K1" i="13"/>
  <c r="J1" i="18"/>
  <c r="K23" i="20" s="1"/>
  <c r="E1" i="19" l="1"/>
  <c r="E4" i="19"/>
  <c r="K4" i="19" s="1"/>
  <c r="J4" i="19" s="1"/>
  <c r="E3" i="19"/>
  <c r="K3" i="19" s="1"/>
  <c r="J3" i="19" s="1"/>
  <c r="E2" i="19"/>
  <c r="K2" i="19" s="1"/>
  <c r="J2" i="19" s="1"/>
  <c r="I2" i="19"/>
  <c r="I1" i="19"/>
  <c r="J28" i="20" s="1"/>
  <c r="A9" i="23" s="1"/>
  <c r="I4" i="19"/>
  <c r="I3" i="19"/>
  <c r="F18" i="20"/>
  <c r="K1" i="16"/>
  <c r="F13" i="20"/>
  <c r="K1" i="15"/>
  <c r="K1" i="14"/>
  <c r="F8" i="20"/>
  <c r="L3" i="20"/>
  <c r="J1" i="13"/>
  <c r="K3" i="20" s="1"/>
  <c r="AB27" i="11"/>
  <c r="AD10" i="11" l="1"/>
  <c r="AH8" i="11" s="1"/>
  <c r="AH10" i="11" s="1"/>
  <c r="H10" i="23"/>
  <c r="AD10" i="23"/>
  <c r="H10" i="11"/>
  <c r="L8" i="11" s="1"/>
  <c r="AI8" i="11"/>
  <c r="AI12" i="11" s="1"/>
  <c r="AG8" i="11"/>
  <c r="W23" i="23"/>
  <c r="W23" i="11"/>
  <c r="A23" i="11"/>
  <c r="A23" i="23"/>
  <c r="K8" i="11"/>
  <c r="K10" i="11" s="1"/>
  <c r="M8" i="11"/>
  <c r="M12" i="11" s="1"/>
  <c r="A21" i="11"/>
  <c r="F22" i="11" s="1"/>
  <c r="W21" i="23"/>
  <c r="AA22" i="23" s="1"/>
  <c r="A21" i="23"/>
  <c r="E22" i="23" s="1"/>
  <c r="AK11" i="23"/>
  <c r="AK11" i="11"/>
  <c r="O11" i="23"/>
  <c r="O11" i="11"/>
  <c r="W9" i="11"/>
  <c r="Z7" i="11" s="1"/>
  <c r="A9" i="11"/>
  <c r="H8" i="23"/>
  <c r="M9" i="23" s="1"/>
  <c r="AD8" i="11"/>
  <c r="AI9" i="11" s="1"/>
  <c r="W9" i="23"/>
  <c r="AK25" i="23"/>
  <c r="AD24" i="23"/>
  <c r="H24" i="23"/>
  <c r="H24" i="11"/>
  <c r="AD24" i="11"/>
  <c r="O25" i="23"/>
  <c r="O25" i="11"/>
  <c r="K1" i="19"/>
  <c r="F28" i="20"/>
  <c r="A7" i="23" s="1"/>
  <c r="E8" i="23" s="1"/>
  <c r="W7" i="23"/>
  <c r="AB8" i="23" s="1"/>
  <c r="AK25" i="11"/>
  <c r="AD8" i="23"/>
  <c r="AH9" i="23" s="1"/>
  <c r="J1" i="16"/>
  <c r="K18" i="20" s="1"/>
  <c r="L18" i="20"/>
  <c r="J1" i="15"/>
  <c r="K13" i="20" s="1"/>
  <c r="L13" i="20"/>
  <c r="L14" i="11"/>
  <c r="M14" i="11"/>
  <c r="J1" i="14"/>
  <c r="K8" i="20" s="1"/>
  <c r="L8" i="20"/>
  <c r="D22" i="23"/>
  <c r="AA27" i="11"/>
  <c r="AG10" i="11"/>
  <c r="AI14" i="11"/>
  <c r="AH14" i="11"/>
  <c r="AH12" i="11"/>
  <c r="AG12" i="11"/>
  <c r="E27" i="11"/>
  <c r="F27" i="11"/>
  <c r="L12" i="11" l="1"/>
  <c r="K12" i="11"/>
  <c r="L10" i="11"/>
  <c r="E22" i="11"/>
  <c r="D22" i="11"/>
  <c r="H8" i="11"/>
  <c r="F22" i="23"/>
  <c r="Z22" i="23"/>
  <c r="E21" i="11"/>
  <c r="F21" i="11"/>
  <c r="F25" i="11" s="1"/>
  <c r="D21" i="11"/>
  <c r="D23" i="11" s="1"/>
  <c r="W21" i="11"/>
  <c r="Z21" i="11"/>
  <c r="AB21" i="11"/>
  <c r="AB25" i="11" s="1"/>
  <c r="AA21" i="11"/>
  <c r="AA23" i="11" s="1"/>
  <c r="AB22" i="23"/>
  <c r="O23" i="23"/>
  <c r="S24" i="23" s="1"/>
  <c r="H22" i="23"/>
  <c r="L23" i="23" s="1"/>
  <c r="W7" i="11"/>
  <c r="Z8" i="11" s="1"/>
  <c r="AH9" i="11"/>
  <c r="AH11" i="11" s="1"/>
  <c r="D8" i="23"/>
  <c r="Z8" i="23"/>
  <c r="AA8" i="23"/>
  <c r="L9" i="23"/>
  <c r="AB7" i="11"/>
  <c r="AB11" i="11" s="1"/>
  <c r="AG9" i="11"/>
  <c r="W24" i="11"/>
  <c r="AB26" i="11" s="1"/>
  <c r="AA7" i="11"/>
  <c r="AA9" i="11" s="1"/>
  <c r="A7" i="11"/>
  <c r="F8" i="11" s="1"/>
  <c r="AK9" i="23"/>
  <c r="K9" i="23"/>
  <c r="O9" i="23"/>
  <c r="R10" i="23" s="1"/>
  <c r="S9" i="11"/>
  <c r="S11" i="11" s="1"/>
  <c r="T9" i="11"/>
  <c r="R9" i="11"/>
  <c r="R11" i="11" s="1"/>
  <c r="AK9" i="11"/>
  <c r="AP10" i="11" s="1"/>
  <c r="O9" i="11"/>
  <c r="AP9" i="11"/>
  <c r="AP13" i="11" s="1"/>
  <c r="AO9" i="11"/>
  <c r="AO11" i="11" s="1"/>
  <c r="AN9" i="11"/>
  <c r="AN11" i="11" s="1"/>
  <c r="D7" i="11"/>
  <c r="E7" i="11"/>
  <c r="E9" i="11" s="1"/>
  <c r="F7" i="11"/>
  <c r="F11" i="11" s="1"/>
  <c r="AD11" i="11"/>
  <c r="AI11" i="11" s="1"/>
  <c r="AK23" i="23"/>
  <c r="AD22" i="11"/>
  <c r="H22" i="11"/>
  <c r="AG22" i="11"/>
  <c r="AH22" i="11"/>
  <c r="AI22" i="11"/>
  <c r="K22" i="11"/>
  <c r="L22" i="11"/>
  <c r="M22" i="11"/>
  <c r="AA8" i="11"/>
  <c r="A24" i="23"/>
  <c r="AB8" i="11"/>
  <c r="AD22" i="23"/>
  <c r="AI23" i="23" s="1"/>
  <c r="AP23" i="11"/>
  <c r="AN23" i="11"/>
  <c r="AO23" i="11"/>
  <c r="AG9" i="23"/>
  <c r="J1" i="19"/>
  <c r="K28" i="20" s="1"/>
  <c r="L28" i="20"/>
  <c r="A24" i="11" s="1"/>
  <c r="F8" i="23"/>
  <c r="AI9" i="23"/>
  <c r="O23" i="11"/>
  <c r="T23" i="11"/>
  <c r="R23" i="11"/>
  <c r="S23" i="11"/>
  <c r="AK23" i="11"/>
  <c r="O12" i="11"/>
  <c r="T24" i="23"/>
  <c r="AG11" i="11"/>
  <c r="AB28" i="11"/>
  <c r="AA26" i="11"/>
  <c r="AH13" i="11"/>
  <c r="D24" i="11"/>
  <c r="E26" i="11"/>
  <c r="F24" i="11"/>
  <c r="L13" i="11"/>
  <c r="Z23" i="11" l="1"/>
  <c r="R24" i="23"/>
  <c r="AA13" i="11"/>
  <c r="AA12" i="11"/>
  <c r="H11" i="11"/>
  <c r="M13" i="11" s="1"/>
  <c r="D9" i="11"/>
  <c r="M26" i="11"/>
  <c r="L28" i="11"/>
  <c r="M28" i="11"/>
  <c r="AD11" i="23"/>
  <c r="AI26" i="11"/>
  <c r="AH28" i="11"/>
  <c r="AI28" i="11"/>
  <c r="M9" i="11"/>
  <c r="L9" i="11"/>
  <c r="K23" i="23"/>
  <c r="H11" i="23"/>
  <c r="K9" i="11"/>
  <c r="M23" i="23"/>
  <c r="Z9" i="11"/>
  <c r="Z10" i="11" s="1"/>
  <c r="F28" i="11"/>
  <c r="F26" i="11"/>
  <c r="Z25" i="11"/>
  <c r="AA25" i="11"/>
  <c r="AB22" i="11"/>
  <c r="AB24" i="11" s="1"/>
  <c r="Z22" i="11"/>
  <c r="Z24" i="11" s="1"/>
  <c r="AA22" i="11"/>
  <c r="AA24" i="11" s="1"/>
  <c r="AB13" i="11"/>
  <c r="E23" i="11"/>
  <c r="E24" i="11" s="1"/>
  <c r="D25" i="11"/>
  <c r="E25" i="11"/>
  <c r="AO10" i="11"/>
  <c r="AI15" i="11"/>
  <c r="AN10" i="11"/>
  <c r="AN12" i="11" s="1"/>
  <c r="E8" i="11"/>
  <c r="E10" i="11" s="1"/>
  <c r="D8" i="11"/>
  <c r="AA11" i="11"/>
  <c r="Z11" i="11"/>
  <c r="AH23" i="23"/>
  <c r="AA10" i="11"/>
  <c r="T10" i="23"/>
  <c r="AO13" i="11"/>
  <c r="AN13" i="11"/>
  <c r="AP15" i="11"/>
  <c r="AO15" i="11"/>
  <c r="T10" i="11"/>
  <c r="T14" i="11" s="1"/>
  <c r="R10" i="11"/>
  <c r="L26" i="11"/>
  <c r="T16" i="11"/>
  <c r="T13" i="11"/>
  <c r="S15" i="11"/>
  <c r="T15" i="11"/>
  <c r="A10" i="11"/>
  <c r="F10" i="11" s="1"/>
  <c r="AK12" i="11"/>
  <c r="AP12" i="11" s="1"/>
  <c r="O12" i="23"/>
  <c r="AK12" i="23"/>
  <c r="S10" i="11"/>
  <c r="AH26" i="11"/>
  <c r="R13" i="11"/>
  <c r="S13" i="11"/>
  <c r="S10" i="23"/>
  <c r="AN10" i="23"/>
  <c r="AP10" i="23"/>
  <c r="AO10" i="23"/>
  <c r="W10" i="23"/>
  <c r="A10" i="23"/>
  <c r="E13" i="11"/>
  <c r="F13" i="11"/>
  <c r="AI13" i="11"/>
  <c r="AN27" i="11"/>
  <c r="AO25" i="11"/>
  <c r="D11" i="11"/>
  <c r="E11" i="11"/>
  <c r="R27" i="11"/>
  <c r="S25" i="11"/>
  <c r="AN25" i="11"/>
  <c r="R25" i="11"/>
  <c r="W10" i="11"/>
  <c r="AB10" i="11" s="1"/>
  <c r="K26" i="11"/>
  <c r="K24" i="11"/>
  <c r="L24" i="11"/>
  <c r="AO29" i="11"/>
  <c r="AP29" i="11"/>
  <c r="AG26" i="11"/>
  <c r="AH24" i="11"/>
  <c r="AG24" i="11"/>
  <c r="T27" i="11"/>
  <c r="T29" i="11"/>
  <c r="S29" i="11"/>
  <c r="L23" i="11"/>
  <c r="K23" i="11"/>
  <c r="M23" i="11"/>
  <c r="AH23" i="11"/>
  <c r="AI23" i="11"/>
  <c r="AG23" i="11"/>
  <c r="AH27" i="11" s="1"/>
  <c r="AG23" i="23"/>
  <c r="H25" i="11"/>
  <c r="M29" i="11" s="1"/>
  <c r="AD25" i="11"/>
  <c r="H25" i="23"/>
  <c r="AD25" i="23"/>
  <c r="AN24" i="23"/>
  <c r="AO24" i="23"/>
  <c r="AP24" i="23"/>
  <c r="T24" i="11"/>
  <c r="S24" i="11"/>
  <c r="R24" i="11"/>
  <c r="W24" i="23"/>
  <c r="O26" i="11"/>
  <c r="AK26" i="11"/>
  <c r="AK26" i="23"/>
  <c r="O26" i="23"/>
  <c r="AN24" i="11"/>
  <c r="AO24" i="11"/>
  <c r="AP24" i="11"/>
  <c r="S27" i="11"/>
  <c r="AP27" i="11"/>
  <c r="AO27" i="11"/>
  <c r="AH25" i="11" l="1"/>
  <c r="AO12" i="11"/>
  <c r="L25" i="11"/>
  <c r="AO14" i="11"/>
  <c r="L11" i="11"/>
  <c r="K11" i="11"/>
  <c r="AI27" i="11"/>
  <c r="T12" i="11"/>
  <c r="D10" i="11"/>
  <c r="E12" i="11"/>
  <c r="K25" i="11"/>
  <c r="L27" i="11"/>
  <c r="M15" i="11"/>
  <c r="M11" i="11"/>
  <c r="AP16" i="11"/>
  <c r="AP14" i="11"/>
  <c r="S12" i="11"/>
  <c r="R12" i="11"/>
  <c r="S14" i="11"/>
  <c r="AB14" i="11"/>
  <c r="AB12" i="11"/>
  <c r="S26" i="11"/>
  <c r="AO26" i="11"/>
  <c r="F14" i="11"/>
  <c r="F12" i="11"/>
  <c r="M25" i="11"/>
  <c r="M27" i="11"/>
  <c r="T26" i="11"/>
  <c r="AG25" i="11"/>
  <c r="AP26" i="11"/>
  <c r="AI29" i="11"/>
  <c r="AI25" i="11"/>
  <c r="T28" i="11"/>
  <c r="T30" i="11"/>
  <c r="AO28" i="11"/>
  <c r="AN26" i="11"/>
  <c r="S28" i="11"/>
  <c r="R26" i="11"/>
  <c r="AP30" i="11"/>
  <c r="AP28" i="11"/>
</calcChain>
</file>

<file path=xl/sharedStrings.xml><?xml version="1.0" encoding="utf-8"?>
<sst xmlns="http://schemas.openxmlformats.org/spreadsheetml/2006/main" count="11208" uniqueCount="4636">
  <si>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</si>
  <si>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</si>
  <si>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</si>
  <si>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</si>
  <si>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</si>
  <si>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</si>
  <si>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</si>
  <si>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</si>
  <si>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</si>
  <si>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</si>
  <si>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</si>
  <si>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</si>
  <si>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</si>
  <si>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</si>
  <si>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</si>
  <si>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</si>
  <si>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</si>
  <si>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</si>
  <si>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</si>
  <si>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</si>
  <si>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</si>
  <si>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</si>
  <si>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</si>
  <si>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</si>
  <si>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</si>
  <si>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</si>
  <si>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</si>
  <si>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</si>
  <si>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</si>
  <si>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</si>
  <si>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</si>
  <si>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</si>
  <si>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</si>
  <si>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</si>
  <si>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</si>
  <si>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</si>
  <si>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</si>
  <si>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</si>
  <si>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</si>
  <si>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</si>
  <si>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</si>
  <si>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</si>
  <si>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</si>
  <si>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</si>
  <si>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</si>
  <si>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</si>
  <si>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</si>
  <si>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</si>
  <si>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</si>
  <si>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</si>
  <si>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</si>
  <si>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</si>
  <si>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</si>
  <si>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</si>
  <si>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</si>
  <si>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</si>
  <si>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</si>
  <si>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</si>
  <si>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</si>
  <si>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</si>
  <si>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</si>
  <si>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</si>
  <si>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</si>
  <si>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</si>
  <si>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</si>
  <si>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</si>
  <si>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</si>
  <si>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</si>
  <si>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</si>
  <si>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</si>
  <si>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</si>
  <si>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</si>
  <si>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</si>
  <si>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</si>
  <si>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</si>
  <si>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</si>
  <si>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</si>
  <si>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</si>
  <si>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</si>
  <si>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</si>
  <si>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</si>
  <si>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</si>
  <si>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</si>
  <si>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</si>
  <si>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</si>
  <si>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</si>
  <si>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</si>
  <si>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</si>
  <si>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</si>
  <si>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</si>
  <si>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</si>
  <si>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</si>
  <si>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</si>
  <si>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</si>
  <si>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</si>
  <si>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</si>
  <si>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</si>
  <si>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</si>
  <si>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</si>
  <si>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</si>
  <si>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</si>
  <si>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</si>
  <si>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</si>
  <si>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</si>
  <si>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</si>
  <si>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</si>
  <si>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</si>
  <si>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</si>
  <si>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</si>
  <si>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</si>
  <si>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</si>
  <si>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</si>
  <si>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</si>
  <si>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</si>
  <si>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</si>
  <si>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</si>
  <si>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</si>
  <si>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</si>
  <si>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</si>
  <si>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</si>
  <si>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</si>
  <si>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</si>
  <si>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</si>
  <si>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</si>
  <si>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</si>
  <si>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</si>
  <si>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</si>
  <si>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</si>
  <si>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</si>
  <si>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</si>
  <si>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</si>
  <si>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</si>
  <si>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</si>
  <si>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</si>
  <si>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</si>
  <si>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</si>
  <si>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</si>
  <si>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</si>
  <si>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</si>
  <si>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</si>
  <si>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</si>
  <si>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</si>
  <si>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</si>
  <si>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</si>
  <si>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</si>
  <si>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</si>
  <si>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</si>
  <si>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</si>
  <si>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</si>
  <si>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</si>
  <si>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</si>
  <si>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</si>
  <si>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</si>
  <si>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</si>
  <si>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</si>
  <si>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</si>
  <si>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</si>
  <si>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</si>
  <si>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</si>
  <si>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</si>
  <si>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</si>
  <si>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</si>
  <si>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</si>
  <si>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</si>
  <si>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</si>
  <si>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</si>
  <si>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</si>
  <si>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</si>
  <si>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</si>
  <si>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</si>
  <si>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</si>
  <si>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</si>
  <si>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</si>
  <si>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</si>
  <si>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</si>
  <si>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</si>
  <si>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</si>
  <si>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</si>
  <si>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</si>
  <si>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</si>
  <si>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</si>
  <si>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</si>
  <si>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</si>
  <si>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</si>
  <si>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</si>
  <si>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</si>
  <si>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</si>
  <si>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</si>
  <si>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</si>
  <si>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</si>
  <si>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</si>
  <si>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</si>
  <si>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</si>
  <si>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</si>
  <si>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</si>
  <si>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</si>
  <si>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</si>
  <si>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</si>
  <si>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</si>
  <si>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</si>
  <si>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</si>
  <si>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</si>
  <si>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</si>
  <si>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</si>
  <si>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</si>
  <si>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</si>
  <si>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</si>
  <si>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</si>
  <si>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</si>
  <si>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</si>
  <si>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</si>
  <si>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</si>
  <si>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</si>
  <si>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</si>
  <si>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</si>
  <si>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</si>
  <si>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</si>
  <si>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</si>
  <si>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</si>
  <si>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</si>
  <si>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</si>
  <si>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</si>
  <si>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</si>
  <si>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</si>
  <si>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</si>
  <si>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</si>
  <si>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</si>
  <si>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</si>
  <si>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</si>
  <si>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</si>
  <si>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</si>
  <si>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</si>
  <si>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</si>
  <si>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</si>
  <si>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</si>
  <si>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</si>
  <si>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</si>
  <si>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</si>
  <si>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</si>
  <si>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</si>
  <si>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</si>
  <si>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</si>
  <si>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</si>
  <si>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</si>
  <si>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</si>
  <si>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</si>
  <si>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</si>
  <si>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</si>
  <si>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</si>
  <si>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</si>
  <si>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</si>
  <si>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</si>
  <si>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</si>
  <si>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</si>
  <si>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</si>
  <si>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</si>
  <si>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</si>
  <si>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</si>
  <si>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</si>
  <si>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</si>
  <si>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</si>
  <si>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</si>
  <si>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</si>
  <si>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</si>
  <si>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</si>
  <si>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</si>
  <si>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</si>
  <si>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</si>
  <si>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</si>
  <si>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</si>
  <si>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</si>
  <si>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</si>
  <si>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</si>
  <si>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</si>
  <si>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</si>
  <si>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</si>
  <si>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</si>
  <si>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</si>
  <si>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</si>
  <si>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</si>
  <si>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</si>
  <si>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</si>
  <si>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</si>
  <si>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</si>
  <si>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</si>
  <si>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</si>
  <si>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</si>
  <si>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</si>
  <si>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</si>
  <si>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</si>
  <si>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</si>
  <si>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</si>
  <si>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</si>
  <si>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</si>
  <si>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</si>
  <si>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</si>
  <si>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</si>
  <si>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</si>
  <si>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</si>
  <si>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</si>
  <si>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</si>
  <si>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</si>
  <si>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</si>
  <si>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</si>
  <si>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</si>
  <si>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</si>
  <si>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</si>
  <si>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</si>
  <si>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</si>
  <si>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</si>
  <si>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</si>
  <si>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</si>
  <si>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</si>
  <si>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</si>
  <si>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</si>
  <si>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</si>
  <si>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</si>
  <si>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</si>
  <si>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</si>
  <si>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</si>
  <si>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</si>
  <si>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</si>
  <si>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</si>
  <si>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</si>
  <si>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</si>
  <si>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</si>
  <si>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</si>
  <si>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</si>
  <si>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</si>
  <si>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</si>
  <si>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</si>
  <si>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</si>
  <si>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</si>
  <si>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</si>
  <si>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</si>
  <si>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</si>
  <si>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</si>
  <si>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</si>
  <si>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</si>
  <si>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</si>
  <si>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</si>
  <si>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</si>
  <si>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</si>
  <si>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</si>
  <si>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</si>
  <si>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</si>
  <si>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</si>
  <si>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</si>
  <si>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</si>
  <si>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</si>
  <si>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</si>
  <si>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</si>
  <si>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</si>
  <si>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</si>
  <si>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</si>
  <si>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</si>
  <si>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</si>
  <si>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</si>
  <si>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</si>
  <si>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</si>
  <si>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</si>
  <si>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</si>
  <si>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</si>
  <si>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</si>
  <si>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</si>
  <si>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</si>
  <si>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</si>
  <si>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</si>
  <si>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</si>
  <si>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</si>
  <si>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</si>
  <si>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</si>
  <si>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</si>
  <si>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</si>
  <si>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</si>
  <si>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</si>
  <si>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</si>
  <si>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</si>
  <si>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</si>
  <si>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</si>
  <si>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</si>
  <si>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</si>
  <si>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</si>
  <si>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</si>
  <si>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</si>
  <si>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</si>
  <si>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</si>
  <si>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</si>
  <si>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</si>
  <si>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</si>
  <si>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</si>
  <si>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</si>
  <si>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</si>
  <si>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</si>
  <si>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</si>
  <si>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</si>
  <si>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</si>
  <si>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</si>
  <si>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</si>
  <si>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</si>
  <si>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</si>
  <si>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</si>
  <si>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</si>
  <si>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</si>
  <si>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</si>
  <si>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</si>
  <si>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</si>
  <si>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</si>
  <si>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</si>
  <si>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</si>
  <si>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</si>
  <si>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</si>
  <si>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</si>
  <si>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</si>
  <si>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</si>
  <si>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</si>
  <si>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</si>
  <si>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</si>
  <si>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</si>
  <si>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</si>
  <si>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</si>
  <si>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</si>
  <si>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</si>
  <si>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</si>
  <si>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</si>
  <si>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</si>
  <si>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</si>
  <si>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</si>
  <si>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</si>
  <si>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</si>
  <si>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</si>
  <si>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</si>
  <si>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</si>
  <si>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</si>
  <si>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</si>
  <si>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</si>
  <si>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</si>
  <si>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</si>
  <si>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</si>
  <si>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</si>
  <si>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</si>
  <si>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</si>
  <si>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</si>
  <si>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</si>
  <si>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</si>
  <si>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</si>
  <si>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</si>
  <si>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</si>
  <si>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</si>
  <si>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</si>
  <si>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</si>
  <si>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</si>
  <si>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</si>
  <si>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</si>
  <si>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</si>
  <si>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</si>
  <si>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</si>
  <si>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</si>
  <si>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</si>
  <si>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</si>
  <si>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</si>
  <si>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</si>
  <si>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</si>
  <si>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</si>
  <si>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</si>
  <si>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</si>
  <si>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</si>
  <si>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</si>
  <si>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</si>
  <si>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</si>
  <si>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</si>
  <si>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</si>
  <si>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</si>
  <si>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</si>
  <si>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</si>
  <si>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</si>
  <si>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</si>
  <si>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</si>
  <si>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</si>
  <si>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</si>
  <si>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</si>
  <si>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</si>
  <si>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</si>
  <si>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</si>
  <si>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</si>
  <si>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</si>
  <si>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</si>
  <si>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</si>
  <si>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</si>
  <si>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</si>
  <si>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</si>
  <si>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</si>
  <si>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</si>
  <si>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</si>
  <si>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</si>
  <si>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</si>
  <si>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</si>
  <si>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</si>
  <si>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</si>
  <si>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</si>
  <si>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</si>
  <si>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</si>
  <si>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</si>
  <si>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</si>
  <si>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</si>
  <si>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</si>
  <si>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</si>
  <si>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</si>
  <si>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</si>
  <si>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</si>
  <si>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</si>
  <si>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</si>
  <si>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</si>
  <si>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</si>
  <si>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</si>
  <si>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</si>
  <si>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</si>
  <si>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</si>
  <si>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</si>
  <si>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</si>
  <si>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</si>
  <si>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</si>
  <si>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</si>
  <si>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</si>
  <si>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</si>
  <si>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</si>
  <si>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</si>
  <si>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</si>
  <si>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</si>
  <si>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</si>
  <si>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</si>
  <si>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</si>
  <si>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</si>
  <si>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</si>
  <si>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</si>
  <si>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</si>
  <si>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</si>
  <si>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</si>
  <si>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</si>
  <si>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</si>
  <si>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</si>
  <si>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</si>
  <si>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</si>
  <si>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</si>
  <si>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</si>
  <si>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</si>
  <si>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</si>
  <si>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</si>
  <si>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</si>
  <si>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</si>
  <si>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</si>
  <si>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</si>
  <si>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</si>
  <si>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</si>
  <si>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</si>
  <si>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</si>
  <si>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</si>
  <si>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</si>
  <si>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</si>
  <si>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</si>
  <si>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</si>
  <si>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</si>
  <si>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</si>
  <si>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</si>
  <si>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</si>
  <si>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</si>
  <si>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</si>
  <si>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</si>
  <si>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</si>
  <si>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</si>
  <si>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</si>
  <si>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</si>
  <si>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</si>
  <si>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</si>
  <si>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</si>
  <si>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</si>
  <si>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</si>
  <si>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</si>
  <si>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</si>
  <si>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</si>
  <si>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</si>
  <si>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</si>
  <si>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</si>
  <si>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</si>
  <si>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</si>
  <si>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</si>
  <si>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</si>
  <si>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</si>
  <si>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</si>
  <si>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</si>
  <si>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</si>
  <si>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</si>
  <si>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</si>
  <si>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</si>
  <si>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</si>
  <si>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</si>
  <si>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</si>
  <si>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</si>
  <si>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</si>
  <si>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</si>
  <si>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</si>
  <si>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</si>
  <si>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</si>
  <si>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</si>
  <si>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</si>
  <si>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</si>
  <si>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</si>
  <si>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</si>
  <si>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</si>
  <si>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</si>
  <si>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</si>
  <si>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</si>
  <si>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</si>
  <si>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</si>
  <si>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</si>
  <si>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</si>
  <si>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</si>
  <si>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</si>
  <si>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</si>
  <si>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</si>
  <si>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</si>
  <si>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</si>
  <si>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</si>
  <si>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</si>
  <si>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</si>
  <si>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</si>
  <si>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</si>
  <si>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</si>
  <si>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</si>
  <si>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</si>
  <si>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</si>
  <si>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</si>
  <si>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</si>
  <si>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</si>
  <si>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</si>
  <si>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</si>
  <si>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</si>
  <si>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</si>
  <si>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</si>
  <si>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</si>
  <si>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</si>
  <si>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</si>
  <si>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</si>
  <si>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</si>
  <si>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</si>
  <si>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</si>
  <si>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</si>
  <si>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</si>
  <si>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</si>
  <si>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</si>
  <si>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</si>
  <si>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</si>
  <si>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</si>
  <si>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</si>
  <si>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</si>
  <si>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</si>
  <si>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</si>
  <si>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</si>
  <si>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</si>
  <si>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</si>
  <si>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</si>
  <si>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</si>
  <si>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</si>
  <si>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</si>
  <si>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</si>
  <si>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</si>
  <si>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</si>
  <si>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</si>
  <si>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</si>
  <si>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</si>
  <si>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</si>
  <si>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</si>
  <si>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</si>
  <si>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</si>
  <si>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</si>
  <si>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</si>
  <si>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</si>
  <si>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</si>
  <si>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</si>
  <si>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</si>
  <si>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</si>
  <si>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</si>
  <si>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</si>
  <si>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</si>
  <si>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</si>
  <si>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</si>
  <si>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</si>
  <si>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</si>
  <si>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</si>
  <si>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</si>
  <si>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</si>
  <si>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</si>
  <si>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</si>
  <si>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</si>
  <si>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</si>
  <si>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</si>
  <si>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</si>
  <si>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</si>
  <si>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</si>
  <si>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</si>
  <si>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</si>
  <si>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</si>
  <si>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</si>
  <si>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</si>
  <si>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</si>
  <si>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</si>
  <si>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</si>
  <si>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</si>
  <si>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</si>
  <si>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</si>
  <si>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</si>
  <si>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</si>
  <si>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</si>
  <si>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</si>
  <si>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</si>
  <si>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</si>
  <si>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</si>
  <si>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</si>
  <si>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</si>
  <si>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</si>
  <si>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</si>
  <si>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</si>
  <si>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</si>
  <si>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</si>
  <si>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</si>
  <si>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</si>
  <si>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</si>
  <si>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</si>
  <si>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</si>
  <si>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</si>
  <si>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</si>
  <si>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</si>
  <si>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</si>
  <si>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</si>
  <si>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</si>
  <si>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</si>
  <si>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</si>
  <si>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</si>
  <si>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</si>
  <si>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</si>
  <si>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</si>
  <si>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</si>
  <si>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</si>
  <si>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</si>
  <si>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</si>
  <si>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</si>
  <si>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</si>
  <si>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</si>
  <si>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</si>
  <si>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</si>
  <si>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</si>
  <si>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</si>
  <si>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</si>
  <si>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</si>
  <si>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</si>
  <si>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</si>
  <si>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</si>
  <si>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</si>
  <si>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</si>
  <si>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</si>
  <si>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</si>
  <si>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</si>
  <si>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</si>
  <si>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</si>
  <si>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</si>
  <si>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</si>
  <si>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</si>
  <si>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</si>
  <si>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</si>
  <si>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</si>
  <si>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</si>
  <si>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</si>
  <si>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</si>
  <si>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</si>
  <si>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</si>
  <si>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</si>
  <si>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</si>
  <si>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</si>
  <si>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</si>
  <si>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</si>
  <si>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</si>
  <si>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</si>
  <si>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</si>
  <si>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</si>
  <si>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</si>
  <si>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</si>
  <si>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</si>
  <si>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</si>
  <si>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</si>
  <si>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</si>
  <si>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</si>
  <si>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</si>
  <si>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</si>
  <si>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</si>
  <si>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</si>
  <si>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</si>
  <si>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</si>
  <si>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</si>
  <si>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</si>
  <si>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</si>
  <si>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</si>
  <si>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</si>
  <si>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</si>
  <si>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</si>
  <si>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</si>
  <si>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</si>
  <si>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</si>
  <si>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</si>
  <si>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</si>
  <si>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</si>
  <si>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</si>
  <si>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</si>
  <si>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</si>
  <si>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</si>
  <si>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</si>
  <si>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</si>
  <si>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</si>
  <si>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</si>
  <si>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</si>
  <si>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</si>
  <si>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</si>
  <si>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</si>
  <si>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</si>
  <si>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</si>
  <si>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</si>
  <si>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</si>
  <si>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</si>
  <si>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</si>
  <si>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</si>
  <si>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</si>
  <si>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</si>
  <si>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</si>
  <si>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</si>
  <si>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</si>
  <si>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</si>
  <si>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</si>
  <si>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</si>
  <si>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</si>
  <si>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</si>
  <si>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</si>
  <si>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</si>
  <si>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</si>
  <si>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</si>
  <si>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</si>
  <si>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</si>
  <si>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</si>
  <si>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</si>
  <si>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</si>
  <si>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</si>
  <si>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</si>
  <si>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</si>
  <si>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</si>
  <si>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</si>
  <si>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</si>
  <si>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</si>
  <si>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</si>
  <si>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</si>
  <si>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</si>
  <si>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</si>
  <si>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</si>
  <si>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</si>
  <si>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</si>
  <si>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</si>
  <si>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</si>
  <si>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</si>
  <si>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</si>
  <si>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</si>
  <si>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</si>
  <si>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</si>
  <si>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</si>
  <si>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</si>
  <si>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</si>
  <si>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</si>
  <si>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</si>
  <si>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</si>
  <si>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</si>
  <si>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</si>
  <si>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</si>
  <si>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</si>
  <si>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</si>
  <si>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</si>
  <si>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</si>
  <si>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</si>
  <si>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</si>
  <si>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</si>
  <si>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</si>
  <si>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</si>
  <si>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</si>
  <si>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</si>
  <si>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</si>
  <si>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</si>
  <si>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</si>
  <si>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</si>
  <si>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</si>
  <si>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</si>
  <si>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</si>
  <si>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</si>
  <si>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</si>
  <si>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</si>
  <si>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</si>
  <si>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</si>
  <si>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</si>
  <si>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</si>
  <si>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</si>
  <si>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</si>
  <si>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</si>
  <si>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</si>
  <si>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</si>
  <si>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</si>
  <si>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</si>
  <si>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</si>
  <si>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</si>
  <si>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</si>
  <si>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</si>
  <si>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</si>
  <si>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</si>
  <si>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</si>
  <si>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</si>
  <si>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</si>
  <si>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</si>
  <si>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</si>
  <si>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</si>
  <si>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</si>
  <si>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</si>
  <si>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</si>
  <si>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</si>
  <si>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</si>
  <si>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</si>
  <si>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</si>
  <si>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</si>
  <si>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</si>
  <si>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</si>
  <si>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</si>
  <si>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</si>
  <si>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</si>
  <si>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</si>
  <si>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</si>
  <si>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</si>
  <si>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</si>
  <si>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</si>
  <si>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</si>
  <si>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</si>
  <si>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</si>
  <si>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</si>
  <si>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</si>
  <si>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</si>
  <si>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</si>
  <si>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</si>
  <si>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</si>
  <si>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</si>
  <si>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</si>
  <si>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</si>
  <si>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</si>
  <si>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</si>
  <si>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</si>
  <si>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</si>
  <si>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</si>
  <si>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</si>
  <si>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</si>
  <si>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</si>
  <si>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</si>
  <si>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</si>
  <si>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</si>
  <si>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</si>
  <si>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</si>
  <si>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</si>
  <si>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</si>
  <si>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</si>
  <si>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</si>
  <si>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</si>
  <si>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</si>
  <si>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</si>
  <si>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</si>
  <si>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</si>
  <si>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</si>
  <si>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</si>
  <si>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</si>
  <si>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</si>
  <si>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</si>
  <si>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</si>
  <si>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</si>
  <si>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</si>
  <si>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</si>
  <si>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</si>
  <si>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</si>
  <si>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</si>
  <si>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</si>
  <si>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</si>
  <si>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</si>
  <si>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</si>
  <si>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</si>
  <si>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</si>
  <si>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</si>
  <si>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</si>
  <si>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</si>
  <si>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</si>
  <si>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</si>
  <si>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</si>
  <si>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</si>
  <si>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</si>
  <si>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</si>
  <si>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</si>
  <si>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</si>
  <si>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</si>
  <si>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</si>
  <si>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</si>
  <si>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</si>
  <si>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</si>
  <si>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</si>
  <si>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</si>
  <si>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</si>
  <si>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</si>
  <si>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</si>
  <si>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</si>
  <si>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</si>
  <si>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</si>
  <si>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</si>
  <si>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</si>
  <si>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</si>
  <si>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</si>
  <si>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</si>
  <si>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</si>
  <si>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</si>
  <si>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</si>
  <si>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</si>
  <si>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</si>
  <si>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</si>
  <si>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</si>
  <si>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</si>
  <si>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</si>
  <si>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</si>
  <si>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</si>
  <si>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</si>
  <si>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</si>
  <si>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</si>
  <si>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</si>
  <si>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</si>
  <si>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</si>
  <si>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</si>
  <si>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</si>
  <si>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</si>
  <si>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</si>
  <si>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</si>
  <si>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</si>
  <si>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</si>
  <si>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</si>
  <si>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</si>
  <si>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</si>
  <si>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</si>
  <si>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</si>
  <si>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</si>
  <si>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</si>
  <si>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</si>
  <si>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</si>
  <si>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</si>
  <si>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</si>
  <si>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</si>
  <si>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</si>
  <si>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</si>
  <si>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</si>
  <si>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</si>
  <si>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</si>
  <si>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</si>
  <si>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</si>
  <si>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</si>
  <si>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</si>
  <si>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</si>
  <si>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</si>
  <si>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</si>
  <si>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</si>
  <si>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</si>
  <si>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</si>
  <si>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</si>
  <si>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</si>
  <si>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</si>
  <si>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</si>
  <si>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</si>
  <si>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</si>
  <si>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</si>
  <si>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</si>
  <si>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</si>
  <si>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</si>
  <si>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</si>
  <si>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</si>
  <si>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</si>
  <si>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</si>
  <si>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</si>
  <si>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</si>
  <si>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</si>
  <si>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</si>
  <si>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</si>
  <si>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</si>
  <si>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</si>
  <si>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</si>
  <si>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</si>
  <si>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</si>
  <si>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</si>
  <si>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</si>
  <si>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</si>
  <si>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</si>
  <si>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</si>
  <si>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</si>
  <si>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</si>
  <si>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</si>
  <si>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</si>
  <si>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</si>
  <si>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</si>
  <si>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</si>
  <si>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</si>
  <si>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</si>
  <si>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</si>
  <si>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</si>
  <si>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</si>
  <si>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</si>
  <si>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</si>
  <si>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</si>
  <si>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</si>
  <si>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</si>
  <si>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</si>
  <si>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</si>
  <si>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</si>
  <si>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</si>
  <si>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</si>
  <si>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</si>
  <si>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</si>
  <si>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</si>
  <si>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</si>
  <si>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</si>
  <si>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</si>
  <si>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</si>
  <si>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</si>
  <si>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</si>
  <si>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</si>
  <si>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</si>
  <si>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</si>
  <si>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</si>
  <si>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</si>
  <si>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</si>
  <si>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</si>
  <si>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</si>
  <si>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</si>
  <si>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</si>
  <si>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</si>
  <si>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</si>
  <si>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</si>
  <si>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</si>
  <si>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</si>
  <si>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</si>
  <si>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</si>
  <si>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</si>
  <si>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</si>
  <si>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</si>
  <si>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</si>
  <si>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</si>
  <si>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</si>
  <si>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</si>
  <si>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</si>
  <si>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</si>
  <si>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</si>
  <si>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</si>
  <si>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</si>
  <si>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</si>
  <si>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</si>
  <si>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</si>
  <si>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</si>
  <si>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</si>
  <si>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</si>
  <si>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</si>
  <si>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</si>
  <si>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</si>
  <si>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</si>
  <si>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</si>
  <si>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</si>
  <si>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</si>
  <si>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</si>
  <si>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</si>
  <si>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</si>
  <si>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</si>
  <si>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</si>
  <si>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</si>
  <si>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</si>
  <si>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</si>
  <si>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</si>
  <si>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</si>
  <si>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</si>
  <si>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</si>
  <si>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</si>
  <si>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</si>
  <si>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</si>
  <si>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</si>
  <si>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</si>
  <si>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</si>
  <si>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</si>
  <si>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</si>
  <si>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</si>
  <si>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</si>
  <si>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</si>
  <si>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</si>
  <si>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</si>
  <si>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</si>
  <si>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</si>
  <si>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</si>
  <si>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</si>
  <si>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</si>
  <si>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</si>
  <si>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</si>
  <si>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</si>
  <si>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</si>
  <si>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</si>
  <si>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</si>
  <si>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</si>
  <si>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</si>
  <si>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</si>
  <si>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</si>
  <si>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</si>
  <si>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</si>
  <si>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</si>
  <si>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</si>
  <si>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</si>
  <si>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</si>
  <si>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</si>
  <si>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</si>
  <si>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</si>
  <si>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</si>
  <si>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</si>
  <si>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</si>
  <si>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</si>
  <si>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</si>
  <si>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</si>
  <si>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</si>
  <si>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</si>
  <si>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</si>
  <si>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</si>
  <si>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</si>
  <si>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</si>
  <si>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</si>
  <si>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</si>
  <si>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</si>
  <si>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</si>
  <si>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</si>
  <si>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</si>
  <si>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</si>
  <si>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</si>
  <si>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</si>
  <si>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</si>
  <si>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</si>
  <si>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</si>
  <si>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</si>
  <si>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</si>
  <si>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</si>
  <si>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</si>
  <si>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</si>
  <si>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</si>
  <si>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</si>
  <si>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</si>
  <si>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</si>
  <si>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</si>
  <si>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</si>
  <si>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</si>
  <si>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</si>
  <si>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</si>
  <si>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</si>
  <si>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</si>
  <si>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</si>
  <si>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</si>
  <si>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</si>
  <si>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</si>
  <si>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</si>
  <si>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</si>
  <si>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</si>
  <si>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</si>
  <si>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</si>
  <si>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</si>
  <si>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</si>
  <si>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</si>
  <si>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</si>
  <si>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</si>
  <si>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</si>
  <si>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</si>
  <si>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</si>
  <si>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</si>
  <si>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</si>
  <si>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</si>
  <si>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</si>
  <si>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</si>
  <si>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</si>
  <si>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</si>
  <si>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</si>
  <si>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</si>
  <si>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</si>
  <si>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</si>
  <si>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</si>
  <si>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</si>
  <si>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</si>
  <si>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</si>
  <si>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</si>
  <si>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</si>
  <si>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</si>
  <si>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</si>
  <si>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</si>
  <si>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</si>
  <si>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</si>
  <si>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</si>
  <si>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</si>
  <si>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</si>
  <si>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</si>
  <si>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</si>
  <si>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</si>
  <si>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</si>
  <si>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</si>
  <si>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</si>
  <si>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</si>
  <si>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</si>
  <si>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</si>
  <si>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</si>
  <si>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</si>
  <si>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</si>
  <si>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</si>
  <si>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</si>
  <si>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</si>
  <si>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</si>
  <si>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</si>
  <si>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</si>
  <si>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</si>
  <si>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</si>
  <si>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</si>
  <si>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</si>
  <si>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</si>
  <si>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</si>
  <si>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</si>
  <si>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</si>
  <si>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</si>
  <si>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</si>
  <si>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</si>
  <si>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</si>
  <si>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</si>
  <si>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</si>
  <si>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</si>
  <si>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</si>
  <si>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</si>
  <si>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</si>
  <si>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</si>
  <si>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</si>
  <si>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</si>
  <si>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</si>
  <si>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</si>
  <si>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</si>
  <si>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</si>
  <si>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</si>
  <si>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</si>
  <si>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</si>
  <si>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</si>
  <si>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</si>
  <si>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</si>
  <si>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</si>
  <si>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</si>
  <si>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</si>
  <si>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</si>
  <si>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</si>
  <si>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</si>
  <si>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</si>
  <si>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</si>
  <si>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</si>
  <si>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</si>
  <si>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</si>
  <si>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</si>
  <si>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</si>
  <si>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</si>
  <si>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</si>
  <si>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</si>
  <si>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</si>
  <si>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</si>
  <si>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</si>
  <si>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</si>
  <si>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</si>
  <si>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</si>
  <si>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</si>
  <si>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</si>
  <si>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</si>
  <si>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</si>
  <si>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</si>
  <si>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</si>
  <si>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</si>
  <si>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</si>
  <si>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</si>
  <si>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</si>
  <si>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</si>
  <si>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</si>
  <si>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</si>
  <si>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</si>
  <si>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</si>
  <si>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</si>
  <si>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</si>
  <si>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</si>
  <si>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</si>
  <si>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</si>
  <si>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</si>
  <si>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</si>
  <si>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</si>
  <si>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</si>
  <si>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</si>
  <si>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</si>
  <si>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</si>
  <si>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</si>
  <si>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</si>
  <si>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</si>
  <si>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</si>
  <si>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</si>
  <si>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</si>
  <si>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</si>
  <si>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</si>
  <si>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</si>
  <si>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</si>
  <si>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</si>
  <si>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</si>
  <si>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</si>
  <si>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</si>
  <si>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</si>
  <si>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</si>
  <si>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</si>
  <si>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</si>
  <si>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</si>
  <si>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</si>
  <si>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</si>
  <si>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</si>
  <si>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</si>
  <si>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</si>
  <si>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</si>
  <si>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</si>
  <si>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</si>
  <si>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</si>
  <si>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</si>
  <si>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</si>
  <si>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</si>
  <si>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</si>
  <si>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</si>
  <si>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</si>
  <si>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</si>
  <si>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</si>
  <si>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</si>
  <si>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</si>
  <si>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</si>
  <si>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</si>
  <si>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</si>
  <si>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</si>
  <si>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</si>
  <si>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</si>
  <si>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</si>
  <si>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</si>
  <si>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</si>
  <si>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</si>
  <si>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</si>
  <si>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</si>
  <si>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</si>
  <si>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</si>
  <si>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</si>
  <si>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</si>
  <si>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</si>
  <si>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</si>
  <si>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</si>
  <si>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</si>
  <si>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</si>
  <si>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</si>
  <si>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</si>
  <si>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</si>
  <si>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</si>
  <si>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</si>
  <si>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</si>
  <si>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</si>
  <si>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</si>
  <si>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</si>
  <si>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</si>
  <si>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</si>
  <si>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</si>
  <si>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</si>
  <si>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</si>
  <si>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</si>
  <si>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</si>
  <si>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</si>
  <si>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</si>
  <si>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</si>
  <si>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</si>
  <si>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</si>
  <si>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</si>
  <si>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</si>
  <si>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</si>
  <si>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</si>
  <si>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</si>
  <si>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</si>
  <si>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</si>
  <si>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</si>
  <si>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</si>
  <si>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</si>
  <si>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</si>
  <si>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</si>
  <si>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</si>
  <si>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</si>
  <si>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</si>
  <si>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</si>
  <si>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</si>
  <si>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</si>
  <si>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</si>
  <si>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</si>
  <si>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</si>
  <si>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</si>
  <si>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</si>
  <si>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</si>
  <si>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</si>
  <si>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</si>
  <si>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</si>
  <si>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</si>
  <si>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</si>
  <si>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</si>
  <si>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</si>
  <si>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</si>
  <si>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</si>
  <si>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</si>
  <si>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</si>
  <si>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</si>
  <si>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</si>
  <si>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</si>
  <si>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</si>
  <si>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</si>
  <si>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</si>
  <si>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</si>
  <si>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</si>
  <si>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</si>
  <si>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</si>
  <si>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</si>
  <si>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</si>
  <si>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</si>
  <si>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</si>
  <si>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</si>
  <si>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</si>
  <si>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</si>
  <si>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</si>
  <si>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</si>
  <si>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</si>
  <si>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</si>
  <si>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</si>
  <si>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</si>
  <si>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</si>
  <si>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</si>
  <si>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</si>
  <si>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</si>
  <si>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</si>
  <si>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</si>
  <si>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</si>
  <si>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</si>
  <si>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</si>
  <si>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</si>
  <si>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</si>
  <si>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</si>
  <si>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</si>
  <si>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</si>
  <si>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</si>
  <si>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</si>
  <si>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</si>
  <si>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</si>
  <si>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</si>
  <si>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</si>
  <si>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</si>
  <si>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</si>
  <si>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</si>
  <si>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</si>
  <si>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</si>
  <si>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</si>
  <si>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</si>
  <si>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</si>
  <si>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</si>
  <si>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</si>
  <si>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</si>
  <si>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</si>
  <si>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</si>
  <si>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</si>
  <si>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</si>
  <si>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</si>
  <si>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</si>
  <si>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</si>
  <si>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</si>
  <si>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</si>
  <si>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</si>
  <si>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</si>
  <si>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</si>
  <si>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</si>
  <si>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</si>
  <si>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</si>
  <si>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</si>
  <si>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</si>
  <si>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</si>
  <si>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</si>
  <si>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</si>
  <si>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</si>
  <si>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</si>
  <si>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</si>
  <si>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</si>
  <si>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</si>
  <si>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</si>
  <si>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</si>
  <si>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</si>
  <si>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</si>
  <si>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</si>
  <si>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</si>
  <si>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</si>
  <si>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</si>
  <si>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</si>
  <si>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</si>
  <si>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</si>
  <si>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</si>
  <si>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</si>
  <si>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</si>
  <si>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</si>
  <si>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</si>
  <si>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</si>
  <si>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</si>
  <si>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</si>
  <si>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</si>
  <si>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</si>
  <si>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</si>
  <si>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</si>
  <si>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</si>
  <si>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</si>
  <si>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</si>
  <si>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</si>
  <si>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</si>
  <si>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</si>
  <si>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</si>
  <si>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</si>
  <si>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</si>
  <si>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</si>
  <si>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</si>
  <si>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</si>
  <si>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</si>
  <si>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</si>
  <si>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</si>
  <si>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</si>
  <si>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</si>
  <si>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</si>
  <si>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</si>
  <si>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</si>
  <si>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</si>
  <si>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</si>
  <si>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</si>
  <si>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</si>
  <si>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</si>
  <si>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</si>
  <si>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</si>
  <si>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</si>
  <si>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</si>
  <si>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</si>
  <si>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</si>
  <si>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</si>
  <si>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</si>
  <si>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</si>
  <si>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</si>
  <si>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</si>
  <si>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</si>
  <si>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</si>
  <si>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</si>
  <si>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</si>
  <si>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</si>
  <si>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</si>
  <si>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</si>
  <si>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</si>
  <si>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</si>
  <si>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</si>
  <si>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</si>
  <si>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</si>
  <si>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</si>
  <si>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</si>
  <si>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</si>
  <si>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</si>
  <si>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</si>
  <si>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</si>
  <si>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</si>
  <si>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</si>
  <si>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</si>
  <si>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</si>
  <si>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</si>
  <si>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</si>
  <si>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</si>
  <si>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</si>
  <si>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</si>
  <si>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</si>
  <si>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</si>
  <si>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</si>
  <si>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</si>
  <si>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</si>
  <si>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</si>
  <si>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</si>
  <si>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</si>
  <si>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</si>
  <si>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</si>
  <si>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</si>
  <si>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</si>
  <si>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</si>
  <si>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</si>
  <si>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</si>
  <si>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</si>
  <si>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</si>
  <si>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</si>
  <si>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</si>
  <si>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</si>
  <si>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</si>
  <si>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</si>
  <si>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</si>
  <si>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</si>
  <si>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</si>
  <si>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</si>
  <si>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</si>
  <si>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</si>
  <si>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</si>
  <si>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</si>
  <si>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</si>
  <si>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</si>
  <si>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</si>
  <si>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</si>
  <si>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</si>
  <si>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</si>
  <si>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</si>
  <si>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</si>
  <si>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</si>
  <si>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</si>
  <si>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</si>
  <si>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</si>
  <si>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</si>
  <si>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</si>
  <si>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</si>
  <si>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</si>
  <si>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</si>
  <si>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</si>
  <si>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</si>
  <si>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</si>
  <si>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</si>
  <si>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</si>
  <si>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</si>
  <si>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</si>
  <si>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</si>
  <si>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</si>
  <si>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</si>
  <si>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</si>
  <si>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</si>
  <si>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</si>
  <si>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</si>
  <si>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</si>
  <si>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</si>
  <si>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</si>
  <si>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</si>
  <si>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</si>
  <si>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</si>
  <si>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</si>
  <si>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</si>
  <si>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</si>
  <si>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</si>
  <si>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</si>
  <si>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</si>
  <si>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</si>
  <si>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</si>
  <si>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</si>
  <si>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</si>
  <si>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</si>
  <si>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</si>
  <si>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</si>
  <si>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</si>
  <si>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</si>
  <si>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</si>
  <si>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</si>
  <si>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</si>
  <si>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</si>
  <si>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</si>
  <si>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</si>
  <si>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</si>
  <si>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</si>
  <si>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</si>
  <si>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</si>
  <si>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</si>
  <si>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</si>
  <si>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</si>
  <si>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</si>
  <si>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</si>
  <si>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</si>
  <si>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</si>
  <si>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</si>
  <si>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</si>
  <si>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</si>
  <si>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</si>
  <si>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</si>
  <si>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</si>
  <si>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</si>
  <si>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</si>
  <si>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</si>
  <si>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</si>
  <si>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</si>
  <si>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</si>
  <si>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</si>
  <si>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</si>
  <si>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</si>
  <si>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</si>
  <si>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</si>
  <si>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</si>
  <si>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</si>
  <si>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</si>
  <si>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</si>
  <si>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</si>
  <si>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</si>
  <si>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</si>
  <si>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</si>
  <si>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</si>
  <si>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</si>
  <si>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</si>
  <si>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</si>
  <si>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</si>
  <si>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</si>
  <si>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</si>
  <si>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</si>
  <si>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</si>
  <si>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</si>
  <si>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</si>
  <si>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</si>
  <si>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</si>
  <si>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</si>
  <si>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</si>
  <si>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</si>
  <si>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</si>
  <si>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</si>
  <si>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</si>
  <si>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</si>
  <si>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</si>
  <si>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</si>
  <si>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</si>
  <si>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</si>
  <si>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</si>
  <si>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</si>
  <si>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</si>
  <si>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</si>
  <si>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</si>
  <si>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</si>
  <si>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</si>
  <si>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</si>
  <si>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</si>
  <si>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</si>
  <si>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</si>
  <si>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</si>
  <si>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</si>
  <si>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</si>
  <si>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</si>
  <si>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</si>
  <si>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</si>
  <si>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</si>
  <si>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</si>
  <si>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</si>
  <si>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</si>
  <si>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</si>
  <si>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</si>
  <si>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</si>
  <si>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</si>
  <si>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</si>
  <si>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</si>
  <si>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</si>
  <si>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</si>
  <si>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</si>
  <si>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</si>
  <si>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</si>
  <si>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</si>
  <si>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</si>
  <si>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</si>
  <si>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</si>
  <si>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</si>
  <si>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</si>
  <si>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</si>
  <si>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</si>
  <si>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</si>
  <si>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</si>
  <si>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</si>
  <si>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</si>
  <si>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</si>
  <si>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</si>
  <si>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</si>
  <si>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</si>
  <si>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</si>
  <si>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</si>
  <si>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</si>
  <si>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</si>
  <si>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</si>
  <si>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</si>
  <si>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</si>
  <si>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</si>
  <si>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</si>
  <si>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</si>
  <si>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</si>
  <si>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</si>
  <si>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</si>
  <si>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</si>
  <si>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</si>
  <si>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</si>
  <si>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</si>
  <si>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</si>
  <si>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</si>
  <si>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</si>
  <si>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</si>
  <si>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</si>
  <si>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</si>
  <si>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</si>
  <si>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</si>
  <si>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</si>
  <si>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</si>
  <si>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</si>
  <si>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</si>
  <si>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</si>
  <si>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</si>
  <si>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</si>
  <si>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</si>
  <si>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</si>
  <si>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</si>
  <si>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</si>
  <si>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</si>
  <si>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</si>
  <si>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</si>
  <si>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</si>
  <si>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</si>
  <si>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</si>
  <si>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</si>
  <si>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</si>
  <si>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</si>
  <si>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</si>
  <si>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</si>
  <si>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</si>
  <si>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</si>
  <si>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</si>
  <si>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</si>
  <si>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</si>
  <si>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</si>
  <si>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</si>
  <si>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</si>
  <si>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</si>
  <si>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</si>
  <si>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</si>
  <si>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</si>
  <si>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</si>
  <si>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</si>
  <si>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</si>
  <si>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</si>
  <si>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</si>
  <si>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</si>
  <si>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</si>
  <si>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</si>
  <si>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</si>
  <si>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</si>
  <si>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</si>
  <si>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</si>
  <si>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</si>
  <si>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</si>
  <si>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</si>
  <si>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</si>
  <si>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</si>
  <si>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</si>
  <si>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</si>
  <si>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</si>
  <si>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</si>
  <si>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</si>
  <si>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</si>
  <si>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</si>
  <si>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</si>
  <si>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</si>
  <si>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</si>
  <si>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</si>
  <si>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</si>
  <si>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</si>
  <si>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</si>
  <si>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</si>
  <si>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</si>
  <si>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</si>
  <si>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</si>
  <si>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</si>
  <si>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</si>
  <si>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</si>
  <si>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</si>
  <si>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</si>
  <si>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</si>
  <si>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</si>
  <si>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</si>
  <si>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</si>
  <si>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</si>
  <si>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</si>
  <si>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</si>
  <si>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</si>
  <si>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</si>
  <si>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</si>
  <si>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</si>
  <si>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</si>
  <si>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</si>
  <si>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</si>
  <si>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</si>
  <si>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</si>
  <si>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</si>
  <si>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</si>
  <si>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</si>
  <si>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</si>
  <si>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</si>
  <si>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</si>
  <si>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</si>
  <si>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</si>
  <si>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</si>
  <si>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</si>
  <si>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</si>
  <si>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</si>
  <si>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</si>
  <si>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</si>
  <si>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</si>
  <si>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</si>
  <si>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</si>
  <si>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</si>
  <si>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</si>
  <si>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</si>
  <si>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</si>
  <si>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</si>
  <si>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</si>
  <si>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</si>
  <si>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</si>
  <si>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</si>
  <si>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</si>
  <si>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</si>
  <si>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</si>
  <si>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</si>
  <si>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</si>
  <si>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</si>
  <si>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</si>
  <si>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</si>
  <si>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</si>
  <si>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</si>
  <si>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</si>
  <si>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</si>
  <si>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</si>
  <si>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</si>
  <si>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</si>
  <si>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</si>
  <si>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</si>
  <si>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</si>
  <si>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</si>
  <si>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</si>
  <si>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</si>
  <si>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</si>
  <si>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</si>
  <si>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</si>
  <si>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</si>
  <si>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</si>
  <si>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</si>
  <si>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</si>
  <si>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</si>
  <si>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</si>
  <si>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</si>
  <si>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</si>
  <si>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</si>
  <si>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</si>
  <si>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</si>
  <si>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</si>
  <si>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</si>
  <si>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</si>
  <si>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</si>
  <si>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</si>
  <si>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</si>
  <si>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</si>
  <si>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</si>
  <si>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</si>
  <si>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</si>
  <si>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</si>
  <si>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</si>
  <si>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</si>
  <si>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</si>
  <si>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</si>
  <si>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</si>
  <si>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</si>
  <si>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</si>
  <si>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</si>
  <si>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</si>
  <si>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</si>
  <si>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</si>
  <si>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</si>
  <si>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</si>
  <si>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</si>
  <si>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</si>
  <si>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</si>
  <si>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</si>
  <si>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</si>
  <si>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</si>
  <si>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</si>
  <si>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</si>
  <si>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</si>
  <si>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</si>
  <si>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</si>
  <si>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</si>
  <si>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</si>
  <si>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</si>
  <si>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</si>
  <si>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</si>
  <si>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</si>
  <si>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</si>
  <si>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</si>
  <si>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</si>
  <si>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</si>
  <si>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</si>
  <si>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</si>
  <si>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</si>
  <si>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</si>
  <si>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</si>
  <si>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</si>
  <si>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</si>
  <si>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</si>
  <si>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</si>
  <si>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</si>
  <si>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</si>
  <si>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</si>
  <si>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</si>
  <si>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</si>
  <si>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</si>
  <si>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</si>
  <si>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</si>
  <si>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</si>
  <si>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</si>
  <si>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</si>
  <si>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</si>
  <si>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</si>
  <si>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</si>
  <si>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</si>
  <si>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</si>
  <si>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</si>
  <si>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</si>
  <si>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</si>
  <si>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</si>
  <si>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</si>
  <si>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</si>
  <si>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</si>
  <si>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</si>
  <si>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</si>
  <si>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</si>
  <si>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</si>
  <si>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</si>
  <si>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</si>
  <si>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</si>
  <si>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</si>
  <si>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</si>
  <si>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</si>
  <si>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</si>
  <si>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</si>
  <si>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</si>
  <si>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</si>
  <si>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</si>
  <si>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</si>
  <si>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</si>
  <si>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</si>
  <si>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</si>
  <si>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</si>
  <si>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</si>
  <si>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</si>
  <si>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</si>
  <si>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</si>
  <si>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</si>
  <si>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</si>
  <si>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</si>
  <si>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</si>
  <si>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</si>
  <si>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</si>
  <si>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</si>
  <si>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</si>
  <si>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</si>
  <si>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</si>
  <si>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</si>
  <si>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</si>
  <si>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</si>
  <si>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</si>
  <si>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</si>
  <si>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</si>
  <si>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</si>
  <si>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</si>
  <si>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</si>
  <si>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</si>
  <si>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</si>
  <si>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</si>
  <si>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</si>
  <si>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</si>
  <si>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</si>
  <si>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</si>
  <si>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</si>
  <si>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</si>
  <si>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</si>
  <si>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</si>
  <si>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</si>
  <si>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</si>
  <si>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</si>
  <si>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</si>
  <si>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</si>
  <si>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</si>
  <si>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</si>
  <si>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</si>
  <si>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</si>
  <si>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</si>
  <si>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</si>
  <si>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</si>
  <si>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</si>
  <si>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</si>
  <si>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</si>
  <si>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</si>
  <si>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</si>
  <si>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</si>
  <si>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</si>
  <si>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</si>
  <si>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</si>
  <si>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</si>
  <si>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</si>
  <si>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</si>
  <si>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</si>
  <si>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</si>
  <si>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</si>
  <si>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</si>
  <si>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</si>
  <si>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</si>
  <si>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</si>
  <si>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</si>
  <si>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</si>
  <si>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</si>
  <si>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</si>
  <si>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</si>
  <si>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</si>
  <si>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</si>
  <si>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</si>
  <si>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</si>
  <si>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</si>
  <si>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</si>
  <si>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</si>
  <si>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</si>
  <si>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</si>
  <si>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</si>
  <si>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</si>
  <si>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</si>
  <si>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</si>
  <si>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</si>
  <si>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</si>
  <si>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</si>
  <si>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</si>
  <si>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</si>
  <si>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</si>
  <si>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</si>
  <si>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</si>
  <si>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</si>
  <si>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</si>
  <si>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</si>
  <si>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</si>
  <si>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</si>
  <si>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</si>
  <si>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</si>
  <si>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</si>
  <si>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</si>
  <si>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</si>
  <si>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</si>
  <si>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</si>
  <si>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</si>
  <si>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</si>
  <si>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</si>
  <si>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</si>
  <si>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</si>
  <si>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</si>
  <si>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</si>
  <si>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</si>
  <si>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</si>
  <si>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</si>
  <si>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</si>
  <si>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</si>
  <si>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</si>
  <si>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</si>
  <si>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</si>
  <si>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</si>
  <si>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</si>
  <si>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</si>
  <si>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</si>
  <si>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</si>
  <si>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</si>
  <si>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</si>
  <si>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</si>
  <si>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</si>
  <si>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</si>
  <si>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</si>
  <si>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</si>
  <si>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</si>
  <si>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</si>
  <si>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</si>
  <si>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</si>
  <si>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</si>
  <si>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</si>
  <si>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</si>
  <si>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</si>
  <si>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</si>
  <si>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</si>
  <si>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</si>
  <si>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</si>
  <si>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</si>
  <si>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</si>
  <si>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</si>
  <si>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</si>
  <si>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</si>
  <si>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</si>
  <si>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</si>
  <si>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</si>
  <si>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</si>
  <si>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</si>
  <si>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</si>
  <si>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</si>
  <si>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</si>
  <si>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</si>
  <si>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</si>
  <si>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</si>
  <si>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</si>
  <si>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</si>
  <si>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</si>
  <si>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</si>
  <si>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</si>
  <si>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</si>
  <si>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</si>
  <si>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</si>
  <si>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</si>
  <si>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</si>
  <si>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</si>
  <si>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</si>
  <si>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</si>
  <si>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</si>
  <si>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</si>
  <si>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</si>
  <si>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</si>
  <si>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</si>
  <si>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</si>
  <si>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</si>
  <si>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</si>
  <si>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</si>
  <si>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</si>
  <si>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</si>
  <si>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</si>
  <si>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</si>
  <si>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</si>
  <si>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</si>
  <si>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</si>
  <si>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</si>
  <si>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</si>
  <si>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</si>
  <si>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</si>
  <si>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</si>
  <si>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</si>
  <si>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</si>
  <si>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</si>
  <si>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</si>
  <si>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</si>
  <si>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</si>
  <si>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</si>
  <si>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</si>
  <si>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</si>
  <si>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</si>
  <si>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</si>
  <si>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</si>
  <si>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</si>
  <si>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</si>
  <si>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</si>
  <si>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</si>
  <si>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</si>
  <si>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</si>
  <si>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</si>
  <si>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</si>
  <si>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</si>
  <si>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</si>
  <si>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</si>
  <si>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</si>
  <si>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</si>
  <si>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</si>
  <si>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</si>
  <si>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</si>
  <si>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</si>
  <si>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</si>
  <si>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</si>
  <si>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</si>
  <si>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</si>
  <si>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</si>
  <si>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</si>
  <si>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</si>
  <si>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</si>
  <si>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</si>
  <si>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</si>
  <si>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</si>
  <si>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</si>
  <si>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</si>
  <si>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</si>
  <si>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</si>
  <si>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</si>
  <si>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</si>
  <si>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</si>
  <si>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</si>
  <si>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</si>
  <si>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</si>
  <si>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</si>
  <si>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</si>
  <si>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</si>
  <si>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</si>
  <si>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</si>
  <si>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</si>
  <si>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</si>
  <si>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</si>
  <si>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</si>
  <si>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</si>
  <si>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</si>
  <si>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</si>
  <si>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</si>
  <si>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</si>
  <si>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</si>
  <si>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</si>
  <si>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</si>
  <si>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</si>
  <si>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</si>
  <si>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</si>
  <si>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</si>
  <si>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</si>
  <si>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</si>
  <si>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</si>
  <si>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</si>
  <si>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</si>
  <si>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</si>
  <si>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</si>
  <si>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</si>
  <si>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</si>
  <si>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</si>
  <si>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</si>
  <si>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</si>
  <si>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</si>
  <si>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</si>
  <si>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</si>
  <si>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</si>
  <si>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</si>
  <si>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</si>
  <si>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</si>
  <si>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</si>
  <si>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</si>
  <si>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</si>
  <si>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</si>
  <si>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</si>
  <si>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</si>
  <si>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</si>
  <si>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</si>
  <si>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</si>
  <si>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</si>
  <si>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</si>
  <si>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</si>
  <si>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</si>
  <si>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</si>
  <si>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</si>
  <si>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</si>
  <si>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</si>
  <si>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</si>
  <si>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</si>
  <si>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</si>
  <si>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</si>
  <si>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</si>
  <si>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</si>
  <si>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</si>
  <si>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</si>
  <si>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</si>
  <si>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</si>
  <si>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</si>
  <si>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</si>
  <si>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</si>
  <si>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</si>
  <si>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</si>
  <si>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</si>
  <si>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</si>
  <si>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</si>
  <si>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</si>
  <si>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</si>
  <si>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</si>
  <si>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</si>
  <si>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</si>
  <si>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</si>
  <si>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</si>
  <si>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</si>
  <si>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</si>
  <si>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</si>
  <si>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</si>
  <si>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</si>
  <si>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</si>
  <si>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</si>
  <si>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</si>
  <si>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</si>
  <si>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</si>
  <si>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</si>
  <si>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</si>
  <si>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</si>
  <si>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</si>
  <si>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</si>
  <si>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</si>
  <si>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</si>
  <si>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</si>
  <si>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</si>
  <si>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</si>
  <si>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</si>
  <si>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</si>
  <si>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</si>
  <si>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</si>
  <si>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</si>
  <si>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</si>
  <si>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</si>
  <si>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</si>
  <si>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</si>
  <si>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</si>
  <si>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</si>
  <si>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</si>
  <si>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</si>
  <si>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</si>
  <si>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</si>
  <si>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</si>
  <si>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</si>
  <si>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</si>
  <si>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</si>
  <si>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</si>
  <si>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</si>
  <si>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</si>
  <si>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</si>
  <si>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</si>
  <si>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</si>
  <si>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</si>
  <si>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</si>
  <si>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</si>
  <si>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</si>
  <si>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</si>
  <si>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</si>
  <si>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</si>
  <si>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</si>
  <si>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</si>
  <si>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</si>
  <si>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</si>
  <si>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</si>
  <si>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</si>
  <si>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</si>
  <si>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</si>
  <si>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</si>
  <si>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</si>
  <si>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</si>
  <si>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</si>
  <si>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</si>
  <si>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</si>
  <si>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</si>
  <si>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</si>
  <si>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</si>
  <si>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</si>
  <si>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</si>
  <si>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</si>
  <si>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</si>
  <si>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</si>
  <si>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</si>
  <si>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</si>
  <si>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</si>
  <si>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</si>
  <si>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</si>
  <si>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</si>
  <si>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</si>
  <si>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</si>
  <si>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</si>
  <si>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</si>
  <si>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</si>
  <si>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</si>
  <si>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</si>
  <si>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</si>
  <si>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</si>
  <si>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</si>
  <si>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</si>
  <si>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</si>
  <si>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</si>
  <si>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</si>
  <si>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</si>
  <si>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</si>
  <si>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</si>
  <si>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</si>
  <si>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</si>
  <si>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</si>
  <si>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</si>
  <si>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</si>
  <si>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</si>
  <si>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</si>
  <si>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</si>
  <si>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</si>
  <si>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</si>
  <si>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</si>
  <si>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</si>
  <si>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</si>
  <si>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</si>
  <si>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</si>
  <si>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</si>
  <si>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</si>
  <si>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</si>
  <si>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</si>
  <si>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</si>
  <si>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</si>
  <si>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</si>
  <si>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</si>
  <si>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</si>
  <si>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</si>
  <si>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</si>
  <si>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</si>
  <si>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</si>
  <si>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</si>
  <si>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</si>
  <si>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</si>
  <si>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</si>
  <si>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</si>
  <si>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</si>
  <si>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</si>
  <si>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</si>
  <si>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</si>
  <si>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</si>
  <si>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</si>
  <si>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</si>
  <si>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</si>
  <si>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</si>
  <si>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</si>
  <si>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</si>
  <si>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</si>
  <si>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</si>
  <si>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</si>
  <si>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</si>
  <si>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</si>
  <si>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</si>
  <si>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</si>
  <si>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</si>
  <si>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</si>
  <si>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</si>
  <si>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</si>
  <si>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</si>
  <si>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</si>
  <si>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</si>
  <si>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</si>
  <si>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</si>
  <si>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</si>
  <si>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</si>
  <si>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</si>
  <si>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</si>
  <si>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</si>
  <si>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</si>
  <si>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</si>
  <si>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</si>
  <si>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</si>
  <si>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</si>
  <si>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</si>
  <si>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</si>
  <si>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</si>
  <si>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</si>
  <si>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</si>
  <si>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</si>
  <si>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</si>
  <si>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</si>
  <si>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</si>
  <si>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</si>
  <si>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</si>
  <si>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</si>
  <si>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</si>
  <si>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</si>
  <si>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</si>
  <si>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</si>
  <si>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</si>
  <si>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</si>
  <si>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</si>
  <si>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</si>
  <si>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</si>
  <si>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</si>
  <si>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</si>
  <si>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</si>
  <si>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</si>
  <si>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</si>
  <si>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</si>
  <si>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</si>
  <si>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</si>
  <si>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</si>
  <si>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</si>
  <si>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</si>
  <si>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</si>
  <si>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</si>
  <si>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</si>
  <si>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</si>
  <si>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</si>
  <si>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</si>
  <si>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</si>
  <si>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</si>
  <si>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</si>
  <si>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</si>
  <si>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</si>
  <si>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</si>
  <si>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</si>
  <si>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</si>
  <si>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</si>
  <si>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</si>
  <si>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</si>
  <si>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</si>
  <si>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</si>
  <si>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</si>
  <si>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</si>
  <si>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</si>
  <si>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</si>
  <si>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</si>
  <si>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</si>
  <si>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</si>
  <si>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</si>
  <si>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</si>
  <si>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</si>
  <si>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</si>
  <si>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</si>
  <si>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</si>
  <si>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</si>
  <si>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</si>
  <si>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</si>
  <si>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</si>
  <si>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</si>
  <si>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</si>
  <si>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</si>
  <si>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</si>
  <si>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</si>
  <si>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</si>
  <si>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</si>
  <si>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</si>
  <si>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</si>
  <si>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</si>
  <si>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</si>
  <si>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</si>
  <si>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</si>
  <si>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</si>
  <si>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</si>
  <si>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</si>
  <si>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</si>
  <si>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</si>
  <si>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</si>
  <si>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</si>
  <si>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</si>
  <si>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</si>
  <si>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</si>
  <si>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</si>
  <si>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</si>
  <si>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</si>
  <si>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</si>
  <si>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</si>
  <si>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</si>
  <si>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</si>
  <si>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</si>
  <si>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</si>
  <si>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</si>
  <si>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</si>
  <si>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</si>
  <si>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</si>
  <si>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</si>
  <si>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</si>
  <si>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</si>
  <si>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</si>
  <si>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</si>
  <si>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</si>
  <si>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</si>
  <si>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</si>
  <si>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</si>
  <si>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</si>
  <si>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</si>
  <si>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</si>
  <si>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</si>
  <si>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</si>
  <si>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</si>
  <si>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</si>
  <si>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</si>
  <si>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</si>
  <si>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</si>
  <si>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</si>
  <si>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</si>
  <si>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</si>
  <si>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</si>
  <si>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</si>
  <si>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</si>
  <si>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</si>
  <si>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</si>
  <si>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</si>
  <si>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</si>
  <si>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</si>
  <si>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</si>
  <si>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</si>
  <si>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</si>
  <si>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</si>
  <si>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</si>
  <si>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</si>
  <si>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</si>
  <si>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</si>
  <si>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</si>
  <si>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</si>
  <si>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</si>
  <si>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</si>
  <si>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</si>
  <si>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</si>
  <si>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</si>
  <si>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</si>
  <si>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</si>
  <si>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</si>
  <si>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</si>
  <si>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</si>
  <si>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</si>
  <si>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</si>
  <si>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</si>
  <si>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</si>
  <si>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</si>
  <si>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</si>
  <si>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</si>
  <si>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</si>
  <si>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</si>
  <si>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</si>
  <si>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</si>
  <si>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</si>
  <si>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</si>
  <si>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</si>
  <si>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</si>
  <si>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</si>
  <si>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</si>
  <si>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</si>
  <si>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</si>
  <si>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</si>
  <si>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</si>
  <si>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</si>
  <si>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</si>
  <si>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</si>
  <si>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</si>
  <si>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</si>
  <si>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</si>
  <si>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</si>
  <si>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</si>
  <si>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</si>
  <si>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</si>
  <si>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</si>
  <si>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</si>
  <si>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</si>
  <si>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</si>
  <si>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</si>
  <si>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</si>
  <si>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</si>
  <si>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</si>
  <si>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</si>
  <si>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</si>
  <si>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</si>
  <si>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</si>
  <si>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</si>
  <si>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</si>
  <si>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</si>
  <si>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</si>
  <si>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</si>
  <si>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</si>
  <si>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</si>
  <si>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</si>
  <si>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</si>
  <si>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</si>
  <si>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</si>
  <si>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</si>
  <si>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</si>
  <si>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</si>
  <si>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</si>
  <si>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</si>
  <si>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</si>
  <si>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</si>
  <si>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</si>
  <si>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</si>
  <si>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</si>
  <si>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</si>
  <si>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</si>
  <si>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</si>
  <si>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</si>
  <si>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</si>
  <si>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</si>
  <si>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</si>
  <si>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</si>
  <si>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</si>
  <si>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</si>
  <si>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</si>
  <si>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</si>
  <si>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</si>
  <si>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</si>
  <si>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</si>
  <si>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</si>
  <si>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</si>
  <si>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</si>
  <si>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</si>
  <si>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</si>
  <si>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</si>
  <si>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</si>
  <si>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</si>
  <si>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</si>
  <si>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</si>
  <si>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</si>
  <si>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</si>
  <si>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</si>
  <si>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</si>
  <si>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</si>
  <si>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</si>
  <si>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</si>
  <si>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</si>
  <si>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</si>
  <si>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</si>
  <si>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</si>
  <si>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</si>
  <si>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</si>
  <si>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</si>
  <si>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</si>
  <si>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</si>
  <si>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</si>
  <si>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</si>
  <si>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</si>
  <si>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</si>
  <si>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</si>
  <si>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</si>
  <si>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</si>
  <si>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</si>
  <si>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</si>
  <si>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</si>
  <si>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</si>
  <si>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</si>
  <si>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</si>
  <si>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</si>
  <si>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</si>
  <si>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</si>
  <si>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</si>
  <si>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</si>
  <si>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</si>
  <si>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</si>
  <si>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</si>
  <si>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</si>
  <si>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</si>
  <si>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</si>
  <si>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</si>
  <si>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</si>
  <si>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</si>
  <si>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</si>
  <si>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</si>
  <si>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</si>
  <si>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</si>
  <si>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</si>
  <si>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</si>
  <si>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</si>
  <si>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</si>
  <si>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</si>
  <si>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</si>
  <si>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</si>
  <si>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</si>
  <si>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</si>
  <si>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</si>
  <si>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</si>
  <si>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</si>
  <si>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</si>
  <si>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</si>
  <si>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</si>
  <si>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</si>
  <si>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</si>
  <si>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</si>
  <si>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</si>
  <si>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</si>
  <si>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</si>
  <si>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</si>
  <si>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</si>
  <si>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</si>
  <si>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</si>
  <si>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</si>
  <si>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</si>
  <si>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</si>
  <si>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</si>
  <si>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</si>
  <si>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</si>
  <si>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</si>
  <si>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</si>
  <si>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</si>
  <si>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</si>
  <si>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</si>
  <si>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</si>
  <si>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</si>
  <si>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</si>
  <si>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</si>
  <si>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</si>
  <si>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</si>
  <si>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</si>
  <si>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</si>
  <si>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</si>
  <si>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</si>
  <si>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</si>
  <si>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</si>
  <si>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</si>
  <si>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</si>
  <si>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</si>
  <si>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</si>
  <si>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</si>
  <si>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</si>
  <si>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</si>
  <si>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</si>
  <si>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</si>
  <si>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</si>
  <si>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</si>
  <si>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</si>
  <si>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</si>
  <si>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</si>
  <si>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</si>
  <si>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</si>
  <si>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</si>
  <si>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</si>
  <si>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</si>
  <si>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</si>
  <si>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</si>
  <si>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</si>
  <si>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</si>
  <si>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</si>
  <si>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</si>
  <si>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</si>
  <si>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</si>
  <si>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</si>
  <si>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</si>
  <si>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</si>
  <si>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</si>
  <si>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</si>
  <si>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</si>
  <si>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</si>
  <si>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</si>
  <si>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</si>
  <si>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</si>
  <si>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</si>
  <si>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</si>
  <si>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</si>
  <si>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</si>
  <si>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</si>
  <si>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</si>
  <si>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</si>
  <si>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</si>
  <si>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</si>
  <si>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</si>
  <si>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</si>
  <si>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</si>
  <si>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</si>
  <si>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</si>
  <si>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</si>
  <si>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</si>
  <si>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</si>
  <si>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</si>
  <si>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</si>
  <si>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</si>
  <si>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</si>
  <si>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</si>
  <si>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</si>
  <si>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</si>
  <si>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</si>
  <si>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</si>
  <si>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</si>
  <si>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</si>
  <si>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</si>
  <si>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</si>
  <si>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</si>
  <si>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</si>
  <si>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</si>
  <si>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</si>
  <si>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</si>
  <si>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</si>
  <si>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</si>
  <si>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</si>
  <si>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</si>
  <si>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</si>
  <si>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</si>
  <si>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</si>
  <si>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</si>
  <si>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</si>
  <si>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</si>
  <si>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</si>
  <si>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</si>
  <si>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</si>
  <si>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</si>
  <si>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</si>
  <si>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</si>
  <si>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</si>
  <si>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</si>
  <si>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</si>
  <si>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</si>
  <si>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</si>
  <si>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</si>
  <si>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</si>
  <si>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</si>
  <si>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</si>
  <si>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</si>
  <si>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</si>
  <si>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</si>
  <si>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</si>
  <si>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</si>
  <si>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</si>
  <si>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</si>
  <si>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</si>
  <si>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</si>
  <si>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</si>
  <si>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</si>
  <si>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</si>
  <si>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</si>
  <si>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</si>
  <si>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</si>
  <si>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</si>
  <si>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</si>
  <si>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</si>
  <si>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</si>
  <si>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</si>
  <si>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</si>
  <si>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</si>
  <si>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</si>
  <si>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</si>
  <si>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</si>
  <si>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</si>
  <si>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</si>
  <si>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</si>
  <si>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</si>
  <si>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</si>
  <si>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</si>
  <si>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</si>
  <si>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</si>
  <si>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</si>
  <si>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</si>
  <si>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</si>
  <si>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</si>
  <si>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</si>
  <si>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</si>
  <si>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</si>
  <si>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</si>
  <si>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</si>
  <si>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</si>
  <si>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</si>
  <si>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</si>
  <si>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</si>
  <si>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</si>
  <si>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</si>
  <si>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</si>
  <si>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</si>
  <si>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</si>
  <si>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</si>
  <si>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</si>
  <si>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</si>
  <si>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</si>
  <si>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</si>
  <si>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</si>
  <si>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</si>
  <si>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</si>
  <si>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</si>
  <si>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</si>
  <si>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</si>
  <si>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</si>
  <si>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</si>
  <si>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</si>
  <si>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</si>
  <si>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</si>
  <si>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</si>
  <si>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</si>
  <si>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</si>
  <si>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</si>
  <si>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</si>
  <si>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</si>
  <si>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</si>
  <si>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</si>
  <si>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</si>
  <si>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</si>
  <si>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</si>
  <si>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</si>
  <si>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</si>
  <si>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</si>
  <si>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</si>
  <si>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</si>
  <si>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</si>
  <si>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</si>
  <si>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</si>
  <si>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</si>
  <si>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</si>
  <si>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</si>
  <si>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</si>
  <si>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</si>
  <si>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</si>
  <si>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</si>
  <si>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</si>
  <si>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</si>
  <si>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</si>
  <si>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</si>
  <si>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</si>
  <si>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</si>
  <si>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</si>
  <si>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</si>
  <si>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</si>
  <si>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</si>
  <si>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</si>
  <si>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</si>
  <si>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</si>
  <si>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</si>
  <si>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</si>
  <si>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</si>
  <si>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</si>
  <si>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</si>
  <si>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</si>
  <si>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</si>
  <si>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</si>
  <si>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</si>
  <si>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</si>
  <si>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</si>
  <si>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</si>
  <si>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</si>
  <si>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</si>
  <si>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</si>
  <si>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</si>
  <si>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</si>
  <si>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</si>
  <si>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</si>
  <si>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</si>
  <si>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</si>
  <si>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</si>
  <si>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</si>
  <si>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</si>
  <si>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</si>
  <si>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</si>
  <si>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</si>
  <si>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</si>
  <si>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</si>
  <si>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</si>
  <si>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</si>
  <si>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</si>
  <si>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</si>
  <si>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</si>
  <si>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</si>
  <si>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</si>
  <si>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</si>
  <si>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</si>
  <si>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</si>
  <si>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</si>
  <si>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</si>
  <si>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</si>
  <si>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</si>
  <si>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</si>
  <si>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</si>
  <si>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</si>
  <si>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</si>
  <si>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</si>
  <si>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</si>
  <si>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</si>
  <si>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</si>
  <si>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</si>
  <si>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</si>
  <si>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</si>
  <si>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</si>
  <si>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</si>
  <si>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</si>
  <si>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</si>
  <si>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</si>
  <si>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</si>
  <si>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</si>
  <si>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</si>
  <si>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</si>
  <si>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</si>
  <si>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</si>
  <si>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</si>
  <si>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</si>
  <si>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</si>
  <si>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</si>
  <si>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</si>
  <si>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</si>
  <si>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</si>
  <si>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</si>
  <si>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</si>
  <si>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</si>
  <si>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</si>
  <si>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</si>
  <si>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</si>
  <si>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</si>
  <si>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</si>
  <si>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</si>
  <si>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</si>
  <si>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</si>
  <si>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</si>
  <si>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</si>
  <si>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</si>
  <si>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</si>
  <si>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</si>
  <si>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</si>
  <si>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</si>
  <si>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</si>
  <si>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</si>
  <si>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</si>
  <si>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</si>
  <si>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</si>
  <si>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</si>
  <si>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</si>
  <si>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</si>
  <si>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</si>
  <si>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</si>
  <si>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</si>
  <si>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</si>
  <si>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</si>
  <si>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</si>
  <si>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</si>
  <si>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</si>
  <si>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</si>
  <si>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</si>
  <si>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</si>
  <si>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</si>
  <si>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</si>
  <si>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</si>
  <si>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</si>
  <si>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</si>
  <si>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</si>
  <si>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</si>
  <si>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</si>
  <si>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</si>
  <si>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</si>
  <si>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</si>
  <si>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</si>
  <si>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</si>
  <si>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</si>
  <si>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</si>
  <si>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</si>
  <si>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</si>
  <si>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</si>
  <si>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</si>
  <si>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</si>
  <si>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</si>
  <si>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</si>
  <si>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</si>
  <si>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</si>
  <si>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</si>
  <si>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</si>
  <si>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</si>
  <si>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</si>
  <si>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</si>
  <si>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</si>
  <si>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</si>
  <si>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</si>
  <si>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</si>
  <si>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</si>
  <si>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</si>
  <si>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</si>
  <si>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</si>
  <si>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</si>
  <si>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</si>
  <si>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</si>
  <si>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</si>
  <si>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</si>
  <si>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</si>
  <si>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</si>
  <si>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</si>
  <si>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</si>
  <si>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</si>
  <si>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</si>
  <si>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</si>
  <si>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</si>
  <si>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</si>
  <si>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</si>
  <si>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</si>
  <si>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</si>
  <si>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</si>
  <si>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</si>
  <si>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</si>
  <si>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</si>
  <si>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</si>
  <si>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</si>
  <si>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</si>
  <si>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</si>
  <si>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</si>
  <si>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</si>
  <si>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</si>
  <si>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</si>
  <si>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</si>
  <si>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</si>
  <si>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</si>
  <si>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</si>
  <si>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</si>
  <si>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</si>
  <si>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</si>
  <si>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</si>
  <si>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</si>
  <si>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</si>
  <si>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</si>
  <si>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</si>
  <si>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</si>
  <si>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</si>
  <si>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</si>
  <si>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</si>
  <si>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</si>
  <si>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</si>
  <si>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</si>
  <si>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</si>
  <si>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</si>
  <si>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</si>
  <si>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</si>
  <si>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</si>
  <si>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</si>
  <si>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</si>
  <si>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</si>
  <si>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</si>
  <si>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</si>
  <si>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</si>
  <si>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</si>
  <si>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</si>
  <si>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</si>
  <si>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</si>
  <si>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</si>
  <si>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</si>
  <si>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</si>
  <si>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</si>
  <si>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</si>
  <si>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</si>
  <si>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</si>
  <si>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</si>
  <si>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</si>
  <si>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</si>
  <si>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</si>
  <si>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</si>
  <si>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</si>
  <si>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</si>
  <si>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</si>
  <si>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</si>
  <si>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</si>
  <si>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</si>
  <si>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</si>
  <si>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</si>
  <si>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</si>
  <si>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</si>
  <si>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</si>
  <si>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</si>
  <si>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</si>
  <si>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</si>
  <si>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</si>
  <si>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</si>
  <si>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</si>
  <si>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</si>
  <si>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</si>
  <si>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</si>
  <si>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</si>
  <si>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</si>
  <si>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</si>
  <si>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</si>
  <si>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</si>
  <si>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</si>
  <si>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</si>
  <si>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</si>
  <si>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</si>
  <si>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</si>
  <si>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</si>
  <si>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</si>
  <si>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</si>
  <si>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</si>
  <si>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</si>
  <si>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</si>
  <si>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</si>
  <si>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</si>
  <si>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</si>
  <si>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</si>
  <si>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</si>
  <si>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</si>
  <si>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</si>
  <si>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</si>
  <si>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</si>
  <si>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</si>
  <si>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</si>
  <si>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</si>
  <si>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</si>
  <si>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</si>
  <si>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</si>
  <si>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</si>
  <si>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</si>
  <si>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</si>
  <si>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</si>
  <si>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</si>
  <si>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</si>
  <si>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</si>
  <si>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</si>
  <si>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</si>
  <si>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</si>
  <si>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</si>
  <si>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</si>
  <si>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</si>
  <si>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</si>
  <si>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</si>
  <si>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</si>
  <si>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</si>
  <si>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</si>
  <si>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</si>
  <si>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</si>
  <si>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</si>
  <si>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</si>
  <si>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</si>
  <si>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</si>
  <si>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</si>
  <si>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</si>
  <si>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</si>
  <si>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</si>
  <si>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</si>
  <si>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</si>
  <si>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</si>
  <si>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</si>
  <si>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</si>
  <si>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</si>
  <si>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</si>
  <si>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</si>
  <si>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</si>
  <si>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</si>
  <si>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</si>
  <si>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</si>
  <si>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</si>
  <si>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</si>
  <si>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</si>
  <si>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</si>
  <si>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</si>
  <si>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</si>
  <si>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</si>
  <si>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</si>
  <si>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</si>
  <si>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</si>
  <si>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</si>
  <si>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</si>
  <si>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</si>
  <si>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</si>
  <si>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</si>
  <si>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</si>
  <si>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</si>
  <si>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</si>
  <si>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</si>
  <si>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</si>
  <si>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</si>
  <si>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</si>
  <si>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</si>
  <si>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</si>
  <si>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</si>
  <si>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</si>
  <si>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</si>
  <si>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</si>
  <si>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</si>
  <si>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</si>
  <si>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</si>
  <si>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</si>
  <si>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</si>
  <si>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</si>
  <si>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</si>
  <si>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</si>
  <si>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</si>
  <si>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</si>
  <si>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</si>
  <si>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</si>
  <si>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</si>
  <si>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</si>
  <si>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</si>
  <si>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</si>
  <si>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</si>
  <si>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</si>
  <si>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</si>
  <si>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</si>
  <si>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</si>
  <si>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</si>
  <si>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</si>
  <si>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</si>
  <si>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</si>
  <si>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</si>
  <si>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</si>
  <si>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</si>
  <si>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</si>
  <si>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</si>
  <si>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</si>
  <si>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</si>
  <si>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</si>
  <si>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</si>
  <si>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</si>
  <si>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</si>
  <si>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</si>
  <si>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</si>
  <si>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</si>
  <si>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</si>
  <si>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</si>
  <si>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</si>
  <si>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</si>
  <si>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</si>
  <si>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</si>
  <si>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</si>
  <si>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</si>
  <si>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</si>
  <si>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</si>
  <si>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</si>
  <si>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</si>
  <si>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</si>
  <si>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</si>
  <si>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</si>
  <si>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</si>
  <si>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</si>
  <si>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</si>
  <si>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</si>
  <si>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</si>
  <si>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</si>
  <si>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</si>
  <si>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</si>
  <si>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</si>
  <si>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</si>
  <si>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</si>
  <si>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</si>
  <si>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</si>
  <si>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</si>
  <si>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</si>
  <si>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</si>
  <si>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</si>
  <si>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</si>
  <si>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</si>
  <si>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</si>
  <si>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</si>
  <si>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</si>
  <si>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</si>
  <si>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</si>
  <si>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</si>
  <si>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</si>
  <si>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</si>
  <si>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</si>
  <si>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</si>
  <si>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</si>
  <si>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</si>
  <si>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</si>
  <si>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</si>
  <si>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</si>
  <si>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</si>
  <si>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</si>
  <si>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</si>
  <si>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</si>
  <si>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</si>
  <si>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</si>
  <si>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</si>
  <si>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</si>
  <si>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</si>
  <si>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</si>
  <si>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</si>
  <si>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</si>
  <si>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</si>
  <si>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</si>
  <si>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</si>
  <si>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</si>
  <si>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</si>
  <si>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</si>
  <si>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</si>
  <si>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</si>
  <si>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</si>
  <si>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</si>
  <si>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</si>
  <si>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</si>
  <si>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</si>
  <si>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</si>
  <si>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</si>
  <si>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</si>
  <si>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</si>
  <si>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</si>
  <si>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</si>
  <si>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</si>
  <si>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</si>
  <si>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</si>
  <si>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</si>
  <si>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</si>
  <si>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</si>
  <si>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</si>
  <si>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</si>
  <si>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</si>
  <si>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</si>
  <si>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</si>
  <si>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</si>
  <si>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</si>
  <si>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</si>
  <si>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</si>
  <si>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</si>
  <si>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</si>
  <si>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</si>
  <si>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</si>
  <si>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</si>
  <si>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</si>
  <si>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</si>
  <si>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</si>
  <si>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</si>
  <si>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</si>
  <si>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</si>
  <si>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</si>
  <si>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</si>
  <si>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</si>
  <si>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</si>
  <si>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</si>
  <si>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</si>
  <si>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</si>
  <si>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</si>
  <si>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</si>
  <si>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</si>
  <si>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</si>
  <si>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</si>
  <si>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</si>
  <si>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</si>
  <si>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</si>
  <si>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</si>
  <si>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</si>
  <si>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</si>
  <si>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</si>
  <si>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</si>
  <si>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</si>
  <si>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</si>
  <si>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</si>
  <si>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</si>
  <si>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</si>
  <si>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</si>
  <si>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</si>
  <si>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</si>
  <si>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</si>
  <si>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</si>
  <si>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</si>
  <si>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</si>
  <si>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</si>
  <si>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</si>
  <si>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</si>
  <si>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</si>
  <si>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</si>
  <si>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</si>
  <si>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</si>
  <si>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</si>
  <si>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</si>
  <si>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</si>
  <si>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</si>
  <si>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</si>
  <si>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</si>
  <si>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</si>
  <si>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</si>
  <si>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</si>
  <si>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</si>
  <si>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</si>
  <si>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</si>
  <si>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</si>
  <si>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</si>
  <si>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</si>
  <si>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</si>
  <si>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</si>
  <si>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</si>
  <si>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</si>
  <si>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</si>
  <si>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</si>
  <si>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</si>
  <si>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</si>
  <si>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</si>
  <si>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</si>
  <si>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</si>
  <si>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</si>
  <si>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</si>
  <si>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</si>
  <si>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</si>
  <si>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</si>
  <si>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</si>
  <si>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</si>
  <si>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</si>
  <si>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</si>
  <si>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</si>
  <si>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</si>
  <si>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</si>
  <si>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</si>
  <si>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</si>
  <si>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</si>
  <si>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</si>
  <si>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</si>
  <si>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</si>
  <si>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</si>
  <si>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</si>
  <si>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</si>
  <si>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</si>
  <si>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</si>
  <si>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</si>
  <si>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</si>
  <si>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</si>
  <si>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</si>
  <si>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</si>
  <si>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</si>
  <si>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</si>
  <si>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</si>
  <si>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</si>
  <si>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</si>
  <si>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</si>
  <si>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</si>
  <si>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</si>
  <si>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</si>
  <si>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</si>
  <si>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</si>
  <si>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</si>
  <si>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</si>
  <si>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</si>
  <si>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</si>
  <si>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</si>
  <si>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</si>
  <si>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</si>
  <si>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</si>
  <si>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</si>
  <si>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</si>
  <si>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</si>
  <si>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</si>
  <si>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</si>
  <si>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</si>
  <si>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</si>
  <si>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</si>
  <si>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</si>
  <si>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</si>
  <si>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</si>
  <si>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</si>
  <si>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</si>
  <si>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</si>
  <si>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</si>
  <si>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</si>
  <si>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</si>
  <si>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</si>
  <si>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</si>
  <si>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</si>
  <si>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</si>
  <si>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</si>
  <si>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</si>
  <si>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</si>
  <si>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</si>
  <si>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</si>
  <si>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</si>
  <si>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</si>
  <si>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</si>
  <si>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</si>
  <si>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</si>
  <si>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</si>
  <si>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</si>
  <si>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</si>
  <si>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</si>
  <si>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</si>
  <si>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</si>
  <si>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</si>
  <si>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</si>
  <si>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</si>
  <si>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</si>
  <si>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</si>
  <si>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</si>
  <si>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</si>
  <si>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</si>
  <si>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</si>
  <si>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</si>
  <si>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</si>
  <si>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</si>
  <si>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</si>
  <si>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</si>
  <si>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</si>
  <si>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</si>
  <si>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</si>
  <si>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</si>
  <si>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</si>
  <si>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</si>
  <si>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</si>
  <si>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</si>
  <si>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</si>
  <si>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</si>
  <si>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</si>
  <si>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</si>
  <si>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</si>
  <si>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</si>
  <si>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</si>
  <si>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</si>
  <si>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</si>
  <si>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</si>
  <si>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</si>
  <si>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</si>
  <si>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</si>
  <si>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</si>
  <si>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</si>
  <si>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</si>
  <si>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</si>
  <si>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</si>
  <si>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</si>
  <si>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</si>
  <si>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</si>
  <si>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</si>
  <si>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</si>
  <si>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</si>
  <si>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</si>
  <si>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</si>
  <si>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</si>
  <si>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</si>
  <si>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</si>
  <si>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</si>
  <si>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</si>
  <si>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</si>
  <si>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</si>
  <si>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</si>
  <si>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</si>
  <si>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</si>
  <si>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</si>
  <si>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</si>
  <si>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</si>
  <si>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</si>
  <si>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</si>
  <si>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</si>
  <si>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</si>
  <si>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</si>
  <si>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</si>
  <si>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</si>
  <si>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</si>
  <si>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</si>
  <si>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</si>
  <si>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</si>
  <si>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</si>
  <si>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</si>
  <si>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</si>
  <si>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</si>
  <si>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</si>
  <si>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</si>
  <si>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</si>
  <si>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</si>
  <si>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</si>
  <si>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</si>
  <si>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</si>
  <si>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</si>
  <si>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</si>
  <si>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</si>
  <si>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</si>
  <si>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</si>
  <si>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</si>
  <si>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</si>
  <si>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</si>
  <si>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</si>
  <si>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</si>
  <si>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</si>
  <si>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</si>
  <si>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</si>
  <si>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</si>
  <si>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</si>
  <si>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</si>
  <si>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</si>
  <si>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</si>
  <si>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</si>
  <si>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</si>
  <si>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</si>
  <si>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</si>
  <si>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</si>
  <si>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</si>
  <si>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</si>
  <si>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</si>
  <si>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</si>
  <si>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</si>
  <si>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</si>
  <si>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</si>
  <si>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</si>
  <si>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</si>
  <si>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</si>
  <si>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</si>
  <si>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</si>
  <si>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</si>
  <si>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</si>
  <si>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</si>
  <si>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</si>
  <si>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</si>
  <si>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</si>
  <si>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</si>
  <si>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</si>
  <si>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</si>
  <si>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</si>
  <si>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</si>
  <si>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</si>
  <si>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</si>
  <si>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</si>
  <si>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</si>
  <si>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</si>
  <si>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</si>
  <si>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</si>
  <si>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</si>
  <si>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</si>
  <si>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</si>
  <si>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</si>
  <si>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</si>
  <si>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</si>
  <si>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</si>
  <si>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</si>
  <si>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</si>
  <si>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</si>
  <si>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</si>
  <si>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</si>
  <si>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</si>
  <si>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</si>
  <si>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</si>
  <si>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</si>
  <si>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</si>
  <si>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</si>
  <si>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</si>
  <si>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</si>
  <si>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</si>
  <si>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</si>
  <si>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</si>
  <si>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</si>
  <si>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</si>
  <si>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</si>
  <si>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</si>
  <si>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</si>
  <si>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</si>
  <si>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</si>
  <si>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</si>
  <si>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</si>
  <si>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</si>
  <si>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</si>
  <si>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</si>
  <si>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</si>
  <si>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</si>
  <si>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</si>
  <si>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</si>
  <si>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</si>
  <si>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</si>
  <si>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</si>
  <si>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</si>
  <si>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</si>
  <si>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</si>
  <si>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</si>
  <si>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</si>
  <si>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</si>
  <si>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</si>
  <si>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</si>
  <si>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</si>
  <si>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</si>
  <si>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</si>
  <si>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</si>
  <si>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</si>
  <si>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</si>
  <si>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</si>
  <si>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</si>
  <si>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</si>
  <si>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</si>
  <si>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</si>
  <si>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</si>
  <si>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</si>
  <si>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</si>
  <si>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</si>
  <si>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</si>
  <si>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</si>
  <si>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</si>
  <si>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</si>
  <si>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</si>
  <si>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</si>
  <si>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</si>
  <si>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</si>
  <si>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</si>
  <si>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</si>
  <si>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</si>
  <si>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</si>
  <si>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</si>
  <si>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</si>
  <si>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</si>
  <si>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</si>
  <si>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</si>
  <si>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</si>
  <si>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</si>
  <si>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</si>
  <si>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</si>
  <si>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</si>
  <si>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</si>
  <si>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</si>
  <si>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</si>
  <si>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</si>
  <si>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</si>
  <si>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</si>
  <si>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</si>
  <si>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</si>
  <si>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</si>
  <si>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</si>
  <si>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</si>
  <si>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</si>
  <si>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</si>
  <si>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</si>
  <si>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</si>
  <si>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</si>
  <si>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</si>
  <si>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</si>
  <si>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</si>
  <si>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</si>
  <si>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</si>
  <si>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</si>
  <si>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</si>
  <si>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</si>
  <si>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</si>
  <si>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</si>
  <si>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</si>
  <si>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</si>
  <si>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</si>
  <si>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</si>
  <si>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</si>
  <si>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</si>
  <si>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</si>
  <si>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</si>
  <si>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</si>
  <si>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</si>
  <si>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</si>
  <si>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</si>
  <si>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</si>
  <si>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</si>
  <si>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</si>
  <si>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</si>
  <si>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</si>
  <si>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</si>
  <si>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</si>
  <si>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</si>
  <si>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</si>
  <si>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</si>
  <si>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</si>
  <si>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</si>
  <si>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</si>
  <si>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</si>
  <si>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</si>
  <si>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</si>
  <si>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</si>
  <si>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</si>
  <si>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</si>
  <si>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</si>
  <si>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</si>
  <si>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</si>
  <si>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</si>
  <si>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</si>
  <si>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</si>
  <si>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</si>
  <si>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</si>
  <si>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</si>
  <si>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</si>
  <si>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</si>
  <si>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</si>
  <si>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</si>
  <si>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</si>
  <si>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</si>
  <si>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</si>
  <si>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</si>
  <si>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</si>
  <si>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</si>
  <si>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</si>
  <si>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</si>
  <si>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</si>
  <si>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</si>
  <si>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</si>
  <si>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</si>
  <si>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</si>
  <si>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</si>
  <si>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</si>
  <si>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</si>
  <si>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</si>
  <si>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</si>
  <si>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</si>
  <si>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</si>
  <si>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</si>
  <si>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</si>
  <si>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</si>
  <si>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</si>
  <si>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</si>
  <si>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</si>
  <si>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</si>
  <si>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</si>
  <si>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</si>
  <si>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</si>
  <si>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</si>
  <si>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</si>
  <si>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</si>
  <si>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</si>
  <si>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</si>
  <si>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</si>
  <si>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</si>
  <si>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</si>
  <si>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</si>
  <si>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</si>
  <si>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</si>
  <si>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</si>
  <si>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</si>
  <si>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</si>
  <si>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</si>
  <si>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</si>
  <si>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</si>
  <si>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</si>
  <si>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</si>
  <si>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</si>
  <si>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</si>
  <si>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</si>
  <si>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</si>
  <si>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</si>
  <si>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</si>
  <si>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</si>
  <si>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</si>
  <si>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</si>
  <si>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</si>
  <si>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</si>
  <si>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</si>
  <si>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</si>
  <si>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</si>
  <si>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</si>
  <si>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</si>
  <si>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</si>
  <si>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</si>
  <si>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</si>
  <si>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</si>
  <si>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</si>
  <si>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</si>
  <si>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</si>
  <si>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</si>
  <si>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</si>
  <si>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</si>
  <si>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</si>
  <si>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</si>
  <si>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</si>
  <si>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</si>
  <si>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</si>
  <si>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</si>
  <si>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</si>
  <si>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</si>
  <si>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</si>
  <si>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</si>
  <si>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</si>
  <si>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</si>
  <si>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</si>
  <si>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</si>
  <si>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</si>
  <si>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</si>
  <si>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</si>
  <si>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</si>
  <si>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</si>
  <si>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</si>
  <si>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</si>
  <si>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</si>
  <si>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</si>
  <si>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</si>
  <si>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</si>
  <si>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</si>
  <si>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</si>
  <si>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</si>
  <si>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</si>
  <si>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</si>
  <si>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</si>
  <si>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</si>
  <si>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</si>
  <si>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</si>
  <si>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</si>
  <si>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</si>
  <si>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</si>
  <si>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</si>
  <si>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</si>
  <si>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</si>
  <si>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</si>
  <si>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</si>
  <si>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</si>
  <si>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</si>
  <si>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</si>
  <si>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</si>
  <si>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</si>
  <si>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</si>
  <si>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</si>
  <si>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</si>
  <si>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</si>
  <si>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</si>
  <si>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</si>
  <si>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</si>
  <si>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</si>
  <si>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</si>
  <si>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</si>
  <si>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</si>
  <si>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</si>
  <si>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</si>
  <si>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</si>
  <si>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</si>
  <si>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</si>
  <si>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</si>
  <si>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</si>
  <si>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</si>
  <si>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</si>
  <si>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</si>
  <si>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</si>
  <si>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</si>
  <si>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</si>
  <si>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</si>
  <si>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</si>
  <si>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</si>
  <si>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</si>
  <si>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</si>
  <si>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</si>
  <si>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</si>
  <si>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</si>
  <si>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</si>
  <si>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</si>
  <si>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</si>
  <si>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</si>
  <si>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</si>
  <si>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</si>
  <si>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</si>
  <si>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</si>
  <si>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</si>
  <si>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</si>
  <si>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</si>
  <si>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</si>
  <si>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</si>
  <si>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</si>
  <si>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</si>
  <si>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</si>
  <si>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</si>
  <si>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</si>
  <si>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</si>
  <si>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</si>
  <si>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</si>
  <si>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</si>
  <si>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</si>
  <si>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</si>
  <si>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</si>
  <si>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</si>
  <si>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</si>
  <si>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</si>
  <si>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</si>
  <si>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</si>
  <si>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</si>
  <si>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</si>
  <si>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</si>
  <si>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</si>
  <si>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</si>
  <si>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</si>
  <si>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</si>
  <si>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</si>
  <si>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</si>
  <si>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</si>
  <si>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</si>
  <si>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</si>
  <si>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</si>
  <si>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</si>
  <si>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</si>
  <si>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</si>
  <si>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</si>
  <si>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</si>
  <si>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</si>
  <si>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</si>
  <si>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</si>
  <si>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</si>
  <si>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</si>
  <si>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</si>
  <si>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</si>
  <si>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</si>
  <si>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</si>
  <si>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</si>
  <si>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</si>
  <si>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</si>
  <si>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</si>
  <si>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</si>
  <si>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</si>
  <si>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</si>
  <si>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</si>
  <si>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</si>
  <si>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</si>
  <si>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</si>
  <si>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</si>
  <si>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</si>
  <si>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</si>
  <si>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</si>
  <si>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</si>
  <si>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</si>
  <si>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</si>
  <si>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</si>
  <si>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</si>
  <si>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</si>
  <si>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</si>
  <si>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</si>
  <si>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</si>
  <si>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</si>
  <si>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</si>
  <si>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</si>
  <si>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</si>
  <si>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</si>
  <si>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</si>
  <si>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</si>
  <si>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</si>
  <si>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</si>
  <si>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</si>
  <si>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</si>
  <si>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</si>
  <si>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</si>
  <si>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</si>
  <si>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</si>
  <si>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</si>
  <si>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</si>
  <si>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</si>
  <si>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</si>
  <si>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</si>
  <si>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</si>
  <si>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</si>
  <si>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</si>
  <si>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</si>
  <si>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</si>
  <si>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</si>
  <si>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</si>
  <si>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</si>
  <si>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</si>
  <si>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</si>
  <si>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</si>
  <si>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</si>
  <si>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</si>
  <si>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</si>
  <si>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</si>
  <si>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</si>
  <si>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</si>
  <si>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</si>
  <si>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</si>
  <si>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</si>
  <si>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</si>
  <si>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</si>
  <si>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</si>
  <si>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</si>
  <si>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</si>
  <si>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</si>
  <si>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</si>
  <si>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</si>
  <si>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</si>
  <si>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</si>
  <si>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</si>
  <si>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</si>
  <si>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</si>
  <si>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</si>
  <si>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</si>
  <si>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</si>
  <si>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</si>
  <si>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</si>
  <si>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</si>
  <si>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</si>
  <si>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</si>
  <si>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</si>
  <si>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</si>
  <si>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</si>
  <si>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</si>
  <si>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</si>
  <si>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</si>
  <si>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</si>
  <si>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</si>
  <si>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</si>
  <si>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</si>
  <si>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</si>
  <si>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</si>
  <si>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</si>
  <si>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</si>
  <si>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</si>
  <si>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</si>
  <si>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</si>
  <si>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</si>
  <si>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</si>
  <si>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</si>
  <si>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</si>
  <si>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</si>
  <si>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</si>
  <si>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</si>
  <si>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</si>
  <si>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</si>
  <si>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</si>
  <si>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</si>
  <si>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</si>
  <si>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</si>
  <si>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</si>
  <si>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</si>
  <si>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</si>
  <si>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</si>
  <si>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</si>
  <si>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</si>
  <si>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</si>
  <si>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</si>
  <si>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</si>
  <si>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</si>
  <si>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</si>
  <si>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</si>
  <si>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</si>
  <si>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</si>
  <si>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</si>
  <si>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</si>
  <si>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</si>
  <si>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</si>
  <si>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</si>
  <si>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</si>
  <si>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</si>
  <si>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</si>
  <si>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</si>
  <si>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</si>
  <si>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</si>
  <si>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</si>
  <si>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</si>
  <si>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</si>
  <si>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</si>
  <si>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</si>
  <si>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</si>
  <si>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</si>
  <si>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</si>
  <si>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</si>
  <si>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</si>
  <si>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</si>
  <si>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</si>
  <si>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</si>
  <si>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</si>
  <si>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</si>
  <si>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</si>
  <si>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</si>
  <si>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</si>
  <si>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</si>
  <si>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</si>
  <si>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</si>
  <si>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</si>
  <si>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</si>
  <si>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</si>
  <si>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</si>
  <si>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</si>
  <si>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</si>
  <si>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</si>
  <si>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</si>
  <si>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</si>
  <si>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</si>
  <si>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</si>
  <si>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</si>
  <si>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</si>
  <si>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</si>
  <si>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</si>
  <si>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</si>
  <si>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</si>
  <si>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</si>
  <si>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</si>
  <si>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</si>
  <si>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</si>
  <si>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</si>
  <si>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</si>
  <si>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</si>
  <si>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</si>
  <si>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</si>
  <si>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</si>
  <si>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</si>
  <si>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</si>
  <si>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</si>
  <si>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</si>
  <si>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</si>
  <si>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</si>
  <si>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</si>
  <si>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</si>
  <si>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</si>
  <si>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</si>
  <si>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</si>
  <si>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</si>
  <si>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</si>
  <si>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</si>
  <si>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</si>
  <si>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</si>
  <si>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</si>
  <si>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</si>
  <si>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</si>
  <si>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</si>
  <si>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</si>
  <si>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</si>
  <si>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</si>
  <si>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</si>
  <si>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</si>
  <si>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</si>
  <si>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</si>
  <si>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</si>
  <si>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</si>
  <si>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</si>
  <si>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</si>
  <si>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</si>
  <si>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</si>
  <si>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</si>
  <si>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</si>
  <si>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</si>
  <si>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</si>
  <si>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</si>
  <si>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</si>
  <si>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</si>
  <si>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</si>
  <si>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</si>
  <si>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</si>
  <si>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</si>
  <si>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</si>
  <si>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</si>
  <si>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</si>
  <si>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</si>
  <si>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</si>
  <si>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</si>
  <si>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</si>
  <si>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</si>
  <si>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</si>
  <si>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</si>
  <si>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</si>
  <si>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</si>
  <si>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</si>
  <si>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</si>
  <si>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</si>
  <si>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</si>
  <si>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</si>
  <si>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</si>
  <si>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</si>
  <si>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</si>
  <si>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</si>
  <si>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</si>
  <si>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</si>
  <si>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</si>
  <si>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</si>
  <si>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</si>
  <si>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</si>
  <si>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</si>
  <si>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</si>
  <si>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</si>
  <si>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</si>
  <si>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</si>
  <si>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</si>
  <si>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</si>
  <si>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</si>
  <si>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</si>
  <si>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</si>
  <si>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</si>
  <si>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</si>
  <si>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</si>
  <si>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</si>
  <si>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</si>
  <si>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</si>
  <si>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</si>
  <si>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</si>
  <si>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</si>
  <si>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</si>
  <si>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</si>
  <si>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</si>
  <si>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</si>
  <si>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</si>
  <si>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</si>
  <si>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</si>
  <si>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</si>
  <si>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</si>
  <si>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</si>
  <si>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</si>
  <si>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</si>
  <si>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</si>
  <si>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</si>
  <si>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</si>
  <si>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</si>
  <si>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Q1</t>
    <phoneticPr fontId="10" type="noConversion"/>
  </si>
  <si>
    <t>Q2</t>
    <phoneticPr fontId="10" type="noConversion"/>
  </si>
  <si>
    <t>Q3</t>
    <phoneticPr fontId="10" type="noConversion"/>
  </si>
  <si>
    <t>x</t>
    <phoneticPr fontId="10" type="noConversion"/>
  </si>
  <si>
    <t>=</t>
    <phoneticPr fontId="10" type="noConversion"/>
  </si>
  <si>
    <t>P3 3位數除以1位數</t>
    <phoneticPr fontId="10" type="noConversion"/>
  </si>
  <si>
    <t>第 1 至 3 題學習重點 (輸入數目 2 ~ 9 )</t>
    <phoneticPr fontId="10" type="noConversion"/>
  </si>
  <si>
    <t>Case</t>
    <phoneticPr fontId="10" type="noConversion"/>
  </si>
  <si>
    <t>÷</t>
    <phoneticPr fontId="10" type="noConversion"/>
  </si>
  <si>
    <t>Q4</t>
    <phoneticPr fontId="10" type="noConversion"/>
  </si>
  <si>
    <t>CaseCode</t>
    <phoneticPr fontId="10" type="noConversion"/>
  </si>
  <si>
    <t>Q5</t>
    <phoneticPr fontId="10" type="noConversion"/>
  </si>
  <si>
    <t>Q6</t>
    <phoneticPr fontId="10" type="noConversion"/>
  </si>
  <si>
    <t>空</t>
    <phoneticPr fontId="10" type="noConversion"/>
  </si>
  <si>
    <t>N</t>
    <phoneticPr fontId="10" type="noConversion"/>
  </si>
  <si>
    <t>A10</t>
    <phoneticPr fontId="10" type="noConversion"/>
  </si>
  <si>
    <t>Layer</t>
    <phoneticPr fontId="10" type="noConversion"/>
  </si>
  <si>
    <t>A11</t>
    <phoneticPr fontId="10" type="noConversion"/>
  </si>
  <si>
    <t>A12</t>
    <phoneticPr fontId="10" type="noConversion"/>
  </si>
  <si>
    <t>A13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</si>
</sst>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sz val="14"/>
      <color rgb="FF00B050"/>
      <name val="標楷體"/>
      <family val="4"/>
      <charset val="136"/>
    </font>
    <font>
      <sz val="12"/>
      <color rgb="FF00B050"/>
      <name val="新細明體"/>
      <family val="2"/>
      <scheme val="minor"/>
    </font>
    <font>
      <sz val="12"/>
      <color rgb="FF00B050"/>
      <name val="標楷體"/>
      <family val="4"/>
      <charset val="136"/>
    </font>
    <font>
      <sz val="12"/>
      <color rgb="FF00B050"/>
      <name val="新細明體"/>
      <family val="2"/>
      <charset val="134"/>
      <scheme val="minor"/>
    </font>
    <font>
      <sz val="12"/>
      <name val="新細明體"/>
      <family val="2"/>
      <scheme val="minor"/>
    </font>
    <font>
      <sz val="16"/>
      <color theme="1"/>
      <name val="新細明體"/>
      <family val="2"/>
      <scheme val="minor"/>
    </font>
    <font>
      <sz val="16"/>
      <color rgb="FFFF0000"/>
      <name val="新細明體"/>
      <family val="2"/>
      <scheme val="minor"/>
    </font>
    <font>
      <sz val="16"/>
      <color theme="0"/>
      <name val="新細明體"/>
      <family val="2"/>
      <scheme val="minor"/>
    </font>
    <font>
      <sz val="16"/>
      <color theme="1"/>
      <name val="Wingdings"/>
      <charset val="2"/>
    </font>
    <font>
      <sz val="12"/>
      <color theme="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/>
      <diagonal/>
    </border>
    <border>
      <left style="thin">
        <color rgb="FFC8C8FF"/>
      </left>
      <right style="thin">
        <color rgb="FFC8C8FF"/>
      </right>
      <top style="thin">
        <color rgb="FFC8C8FF"/>
      </top>
      <bottom style="thin">
        <color rgb="FFC8C8FF"/>
      </bottom>
      <diagonal/>
    </border>
    <border>
      <left style="thin">
        <color rgb="FFC8C8FF"/>
      </left>
      <right style="thin">
        <color rgb="FFC8C8FF"/>
      </right>
      <top style="thin">
        <color rgb="FFC8C8FF"/>
      </top>
      <bottom style="thin">
        <color auto="1"/>
      </bottom>
      <diagonal/>
    </border>
    <border>
      <left style="thin">
        <color rgb="FFC8C8FF"/>
      </left>
      <right style="thin">
        <color rgb="FFC8C8FF"/>
      </right>
      <top/>
      <bottom style="thin">
        <color rgb="FFC8C8FF"/>
      </bottom>
      <diagonal/>
    </border>
    <border>
      <left/>
      <right/>
      <top style="thin">
        <color rgb="FFC8C8FF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0" fontId="0" fillId="0" borderId="1" xfId="0" applyBorder="1"/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quotePrefix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21" fillId="0" borderId="0" xfId="0" applyFont="1"/>
    <xf numFmtId="0" fontId="18" fillId="0" borderId="0" xfId="0" applyFont="1"/>
    <xf numFmtId="0" fontId="22" fillId="0" borderId="0" xfId="0" applyFont="1"/>
    <xf numFmtId="0" fontId="18" fillId="0" borderId="1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6" fillId="0" borderId="1" xfId="0" applyFont="1" applyBorder="1"/>
    <xf numFmtId="0" fontId="2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30" fillId="0" borderId="8" xfId="0" applyFont="1" applyBorder="1" applyAlignment="1">
      <alignment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1" fillId="0" borderId="11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34" fillId="0" borderId="0" xfId="0" applyFont="1"/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一般" xfId="0" builtinId="0"/>
  </cellStyles>
  <dxfs count="13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8C8FF"/>
      <color rgb="FF0000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</xdr:colOff>
      <xdr:row>5</xdr:row>
      <xdr:rowOff>97009</xdr:rowOff>
    </xdr:from>
    <xdr:to>
      <xdr:col>3</xdr:col>
      <xdr:colOff>0</xdr:colOff>
      <xdr:row>8</xdr:row>
      <xdr:rowOff>160020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F2B61F64-1684-483C-A5D2-A901A87B82F8}"/>
            </a:ext>
          </a:extLst>
        </xdr:cNvPr>
        <xdr:cNvSpPr/>
      </xdr:nvSpPr>
      <xdr:spPr>
        <a:xfrm>
          <a:off x="233600" y="763759"/>
          <a:ext cx="271225" cy="805961"/>
        </a:xfrm>
        <a:prstGeom prst="arc">
          <a:avLst>
            <a:gd name="adj1" fmla="val 21257364"/>
            <a:gd name="adj2" fmla="val 4159953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5001</xdr:colOff>
      <xdr:row>6</xdr:row>
      <xdr:rowOff>97009</xdr:rowOff>
    </xdr:from>
    <xdr:to>
      <xdr:col>10</xdr:col>
      <xdr:colOff>0</xdr:colOff>
      <xdr:row>9</xdr:row>
      <xdr:rowOff>160020</xdr:rowOff>
    </xdr:to>
    <xdr:sp macro="" textlink="">
      <xdr:nvSpPr>
        <xdr:cNvPr id="3" name="Arc 1">
          <a:extLst>
            <a:ext uri="{FF2B5EF4-FFF2-40B4-BE49-F238E27FC236}">
              <a16:creationId xmlns:a16="http://schemas.microsoft.com/office/drawing/2014/main" id="{720E8315-8628-4D79-B780-AD3D7ABCECE3}"/>
            </a:ext>
          </a:extLst>
        </xdr:cNvPr>
        <xdr:cNvSpPr/>
      </xdr:nvSpPr>
      <xdr:spPr>
        <a:xfrm>
          <a:off x="1843326" y="1011409"/>
          <a:ext cx="271224" cy="805961"/>
        </a:xfrm>
        <a:prstGeom prst="arc">
          <a:avLst>
            <a:gd name="adj1" fmla="val 21257364"/>
            <a:gd name="adj2" fmla="val 399804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5000</xdr:colOff>
      <xdr:row>7</xdr:row>
      <xdr:rowOff>97009</xdr:rowOff>
    </xdr:from>
    <xdr:to>
      <xdr:col>17</xdr:col>
      <xdr:colOff>0</xdr:colOff>
      <xdr:row>10</xdr:row>
      <xdr:rowOff>160020</xdr:rowOff>
    </xdr:to>
    <xdr:sp macro="" textlink="">
      <xdr:nvSpPr>
        <xdr:cNvPr id="4" name="Arc 1">
          <a:extLst>
            <a:ext uri="{FF2B5EF4-FFF2-40B4-BE49-F238E27FC236}">
              <a16:creationId xmlns:a16="http://schemas.microsoft.com/office/drawing/2014/main" id="{1130B060-1DA7-4026-8818-6809A58ADC50}"/>
            </a:ext>
          </a:extLst>
        </xdr:cNvPr>
        <xdr:cNvSpPr/>
      </xdr:nvSpPr>
      <xdr:spPr>
        <a:xfrm>
          <a:off x="3453050" y="1259059"/>
          <a:ext cx="271225" cy="805961"/>
        </a:xfrm>
        <a:prstGeom prst="arc">
          <a:avLst>
            <a:gd name="adj1" fmla="val 21257364"/>
            <a:gd name="adj2" fmla="val 4213963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5000</xdr:colOff>
      <xdr:row>19</xdr:row>
      <xdr:rowOff>97009</xdr:rowOff>
    </xdr:from>
    <xdr:to>
      <xdr:col>3</xdr:col>
      <xdr:colOff>0</xdr:colOff>
      <xdr:row>22</xdr:row>
      <xdr:rowOff>160020</xdr:rowOff>
    </xdr:to>
    <xdr:sp macro="" textlink="">
      <xdr:nvSpPr>
        <xdr:cNvPr id="5" name="Arc 1">
          <a:extLst>
            <a:ext uri="{FF2B5EF4-FFF2-40B4-BE49-F238E27FC236}">
              <a16:creationId xmlns:a16="http://schemas.microsoft.com/office/drawing/2014/main" id="{A5802D6D-6D07-4AED-8244-E2F12F0FD020}"/>
            </a:ext>
          </a:extLst>
        </xdr:cNvPr>
        <xdr:cNvSpPr/>
      </xdr:nvSpPr>
      <xdr:spPr>
        <a:xfrm>
          <a:off x="233600" y="4230859"/>
          <a:ext cx="271225" cy="805961"/>
        </a:xfrm>
        <a:prstGeom prst="arc">
          <a:avLst>
            <a:gd name="adj1" fmla="val 21257364"/>
            <a:gd name="adj2" fmla="val 411237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5001</xdr:colOff>
      <xdr:row>20</xdr:row>
      <xdr:rowOff>97009</xdr:rowOff>
    </xdr:from>
    <xdr:to>
      <xdr:col>10</xdr:col>
      <xdr:colOff>0</xdr:colOff>
      <xdr:row>23</xdr:row>
      <xdr:rowOff>160020</xdr:rowOff>
    </xdr:to>
    <xdr:sp macro="" textlink="">
      <xdr:nvSpPr>
        <xdr:cNvPr id="6" name="Arc 1">
          <a:extLst>
            <a:ext uri="{FF2B5EF4-FFF2-40B4-BE49-F238E27FC236}">
              <a16:creationId xmlns:a16="http://schemas.microsoft.com/office/drawing/2014/main" id="{1CCCCB64-55FF-41ED-BE0A-1F9C988299B9}"/>
            </a:ext>
          </a:extLst>
        </xdr:cNvPr>
        <xdr:cNvSpPr/>
      </xdr:nvSpPr>
      <xdr:spPr>
        <a:xfrm>
          <a:off x="1843326" y="4478509"/>
          <a:ext cx="271224" cy="805961"/>
        </a:xfrm>
        <a:prstGeom prst="arc">
          <a:avLst>
            <a:gd name="adj1" fmla="val 21257364"/>
            <a:gd name="adj2" fmla="val 408267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5000</xdr:colOff>
      <xdr:row>21</xdr:row>
      <xdr:rowOff>97009</xdr:rowOff>
    </xdr:from>
    <xdr:to>
      <xdr:col>17</xdr:col>
      <xdr:colOff>0</xdr:colOff>
      <xdr:row>24</xdr:row>
      <xdr:rowOff>160020</xdr:rowOff>
    </xdr:to>
    <xdr:sp macro="" textlink="">
      <xdr:nvSpPr>
        <xdr:cNvPr id="7" name="Arc 1">
          <a:extLst>
            <a:ext uri="{FF2B5EF4-FFF2-40B4-BE49-F238E27FC236}">
              <a16:creationId xmlns:a16="http://schemas.microsoft.com/office/drawing/2014/main" id="{54F49C53-C1AE-4E6C-8FAE-FE3759D25C8F}"/>
            </a:ext>
          </a:extLst>
        </xdr:cNvPr>
        <xdr:cNvSpPr/>
      </xdr:nvSpPr>
      <xdr:spPr>
        <a:xfrm>
          <a:off x="3453050" y="4726159"/>
          <a:ext cx="271225" cy="805961"/>
        </a:xfrm>
        <a:prstGeom prst="arc">
          <a:avLst>
            <a:gd name="adj1" fmla="val 21257364"/>
            <a:gd name="adj2" fmla="val 412903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5000</xdr:colOff>
      <xdr:row>5</xdr:row>
      <xdr:rowOff>97009</xdr:rowOff>
    </xdr:from>
    <xdr:to>
      <xdr:col>25</xdr:col>
      <xdr:colOff>0</xdr:colOff>
      <xdr:row>8</xdr:row>
      <xdr:rowOff>160020</xdr:rowOff>
    </xdr:to>
    <xdr:sp macro="" textlink="">
      <xdr:nvSpPr>
        <xdr:cNvPr id="8" name="Arc 1">
          <a:extLst>
            <a:ext uri="{FF2B5EF4-FFF2-40B4-BE49-F238E27FC236}">
              <a16:creationId xmlns:a16="http://schemas.microsoft.com/office/drawing/2014/main" id="{A0936CF0-F29F-4FC6-8E4C-FE6C86AFE9E3}"/>
            </a:ext>
          </a:extLst>
        </xdr:cNvPr>
        <xdr:cNvSpPr/>
      </xdr:nvSpPr>
      <xdr:spPr>
        <a:xfrm>
          <a:off x="5796200" y="763759"/>
          <a:ext cx="271225" cy="805961"/>
        </a:xfrm>
        <a:prstGeom prst="arc">
          <a:avLst>
            <a:gd name="adj1" fmla="val 21257364"/>
            <a:gd name="adj2" fmla="val 415102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5001</xdr:colOff>
      <xdr:row>6</xdr:row>
      <xdr:rowOff>97009</xdr:rowOff>
    </xdr:from>
    <xdr:to>
      <xdr:col>32</xdr:col>
      <xdr:colOff>0</xdr:colOff>
      <xdr:row>9</xdr:row>
      <xdr:rowOff>160020</xdr:rowOff>
    </xdr:to>
    <xdr:sp macro="" textlink="">
      <xdr:nvSpPr>
        <xdr:cNvPr id="9" name="Arc 1">
          <a:extLst>
            <a:ext uri="{FF2B5EF4-FFF2-40B4-BE49-F238E27FC236}">
              <a16:creationId xmlns:a16="http://schemas.microsoft.com/office/drawing/2014/main" id="{F88A3268-711D-4EA1-AC11-3964888554E1}"/>
            </a:ext>
          </a:extLst>
        </xdr:cNvPr>
        <xdr:cNvSpPr/>
      </xdr:nvSpPr>
      <xdr:spPr>
        <a:xfrm>
          <a:off x="7405926" y="1011409"/>
          <a:ext cx="271224" cy="805961"/>
        </a:xfrm>
        <a:prstGeom prst="arc">
          <a:avLst>
            <a:gd name="adj1" fmla="val 21257364"/>
            <a:gd name="adj2" fmla="val 402775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38</xdr:col>
      <xdr:colOff>5000</xdr:colOff>
      <xdr:row>7</xdr:row>
      <xdr:rowOff>97009</xdr:rowOff>
    </xdr:from>
    <xdr:to>
      <xdr:col>39</xdr:col>
      <xdr:colOff>0</xdr:colOff>
      <xdr:row>10</xdr:row>
      <xdr:rowOff>160020</xdr:rowOff>
    </xdr:to>
    <xdr:sp macro="" textlink="">
      <xdr:nvSpPr>
        <xdr:cNvPr id="10" name="Arc 1">
          <a:extLst>
            <a:ext uri="{FF2B5EF4-FFF2-40B4-BE49-F238E27FC236}">
              <a16:creationId xmlns:a16="http://schemas.microsoft.com/office/drawing/2014/main" id="{CE4BE3EF-9F9A-4466-A0C3-0AA2D7E051D7}"/>
            </a:ext>
          </a:extLst>
        </xdr:cNvPr>
        <xdr:cNvSpPr/>
      </xdr:nvSpPr>
      <xdr:spPr>
        <a:xfrm>
          <a:off x="9015650" y="1259059"/>
          <a:ext cx="271225" cy="805961"/>
        </a:xfrm>
        <a:prstGeom prst="arc">
          <a:avLst>
            <a:gd name="adj1" fmla="val 21257364"/>
            <a:gd name="adj2" fmla="val 428926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5000</xdr:colOff>
      <xdr:row>19</xdr:row>
      <xdr:rowOff>97009</xdr:rowOff>
    </xdr:from>
    <xdr:to>
      <xdr:col>25</xdr:col>
      <xdr:colOff>0</xdr:colOff>
      <xdr:row>22</xdr:row>
      <xdr:rowOff>160020</xdr:rowOff>
    </xdr:to>
    <xdr:sp macro="" textlink="">
      <xdr:nvSpPr>
        <xdr:cNvPr id="11" name="Arc 1">
          <a:extLst>
            <a:ext uri="{FF2B5EF4-FFF2-40B4-BE49-F238E27FC236}">
              <a16:creationId xmlns:a16="http://schemas.microsoft.com/office/drawing/2014/main" id="{1608BBCB-7FF8-4EB4-9D69-9E4D3B632A78}"/>
            </a:ext>
          </a:extLst>
        </xdr:cNvPr>
        <xdr:cNvSpPr/>
      </xdr:nvSpPr>
      <xdr:spPr>
        <a:xfrm>
          <a:off x="5796200" y="4230859"/>
          <a:ext cx="271225" cy="805961"/>
        </a:xfrm>
        <a:prstGeom prst="arc">
          <a:avLst>
            <a:gd name="adj1" fmla="val 21257364"/>
            <a:gd name="adj2" fmla="val 397571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5001</xdr:colOff>
      <xdr:row>20</xdr:row>
      <xdr:rowOff>97009</xdr:rowOff>
    </xdr:from>
    <xdr:to>
      <xdr:col>32</xdr:col>
      <xdr:colOff>0</xdr:colOff>
      <xdr:row>23</xdr:row>
      <xdr:rowOff>160020</xdr:rowOff>
    </xdr:to>
    <xdr:sp macro="" textlink="">
      <xdr:nvSpPr>
        <xdr:cNvPr id="12" name="Arc 1">
          <a:extLst>
            <a:ext uri="{FF2B5EF4-FFF2-40B4-BE49-F238E27FC236}">
              <a16:creationId xmlns:a16="http://schemas.microsoft.com/office/drawing/2014/main" id="{DE558C98-7482-4D33-9402-90C6C88BAD08}"/>
            </a:ext>
          </a:extLst>
        </xdr:cNvPr>
        <xdr:cNvSpPr/>
      </xdr:nvSpPr>
      <xdr:spPr>
        <a:xfrm>
          <a:off x="7405926" y="4478509"/>
          <a:ext cx="271224" cy="805961"/>
        </a:xfrm>
        <a:prstGeom prst="arc">
          <a:avLst>
            <a:gd name="adj1" fmla="val 21257364"/>
            <a:gd name="adj2" fmla="val 401745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38</xdr:col>
      <xdr:colOff>5000</xdr:colOff>
      <xdr:row>21</xdr:row>
      <xdr:rowOff>97009</xdr:rowOff>
    </xdr:from>
    <xdr:to>
      <xdr:col>39</xdr:col>
      <xdr:colOff>0</xdr:colOff>
      <xdr:row>24</xdr:row>
      <xdr:rowOff>160020</xdr:rowOff>
    </xdr:to>
    <xdr:sp macro="" textlink="">
      <xdr:nvSpPr>
        <xdr:cNvPr id="13" name="Arc 1">
          <a:extLst>
            <a:ext uri="{FF2B5EF4-FFF2-40B4-BE49-F238E27FC236}">
              <a16:creationId xmlns:a16="http://schemas.microsoft.com/office/drawing/2014/main" id="{D8D92F25-F4E6-431F-96F0-482409215FBA}"/>
            </a:ext>
          </a:extLst>
        </xdr:cNvPr>
        <xdr:cNvSpPr/>
      </xdr:nvSpPr>
      <xdr:spPr>
        <a:xfrm>
          <a:off x="9015650" y="4726159"/>
          <a:ext cx="271225" cy="805961"/>
        </a:xfrm>
        <a:prstGeom prst="arc">
          <a:avLst>
            <a:gd name="adj1" fmla="val 21257364"/>
            <a:gd name="adj2" fmla="val 396711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</xdr:colOff>
      <xdr:row>5</xdr:row>
      <xdr:rowOff>97009</xdr:rowOff>
    </xdr:from>
    <xdr:to>
      <xdr:col>3</xdr:col>
      <xdr:colOff>0</xdr:colOff>
      <xdr:row>8</xdr:row>
      <xdr:rowOff>160020</xdr:rowOff>
    </xdr:to>
    <xdr:sp macro="" textlink="">
      <xdr:nvSpPr>
        <xdr:cNvPr id="3" name="Arc 1">
          <a:extLst>
            <a:ext uri="{FF2B5EF4-FFF2-40B4-BE49-F238E27FC236}">
              <a16:creationId xmlns:a16="http://schemas.microsoft.com/office/drawing/2014/main" id="{9510CE21-5C5B-4171-99D7-D024522C37CE}"/>
            </a:ext>
          </a:extLst>
        </xdr:cNvPr>
        <xdr:cNvSpPr/>
      </xdr:nvSpPr>
      <xdr:spPr>
        <a:xfrm>
          <a:off x="231219" y="769712"/>
          <a:ext cx="268844" cy="813105"/>
        </a:xfrm>
        <a:prstGeom prst="arc">
          <a:avLst>
            <a:gd name="adj1" fmla="val 21257364"/>
            <a:gd name="adj2" fmla="val 4159953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5001</xdr:colOff>
      <xdr:row>6</xdr:row>
      <xdr:rowOff>97009</xdr:rowOff>
    </xdr:from>
    <xdr:to>
      <xdr:col>10</xdr:col>
      <xdr:colOff>0</xdr:colOff>
      <xdr:row>9</xdr:row>
      <xdr:rowOff>160020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F8022642-D630-4EDF-AF1A-1FDA0B240274}"/>
            </a:ext>
          </a:extLst>
        </xdr:cNvPr>
        <xdr:cNvSpPr/>
      </xdr:nvSpPr>
      <xdr:spPr>
        <a:xfrm>
          <a:off x="1826657" y="1019743"/>
          <a:ext cx="268843" cy="813105"/>
        </a:xfrm>
        <a:prstGeom prst="arc">
          <a:avLst>
            <a:gd name="adj1" fmla="val 21257364"/>
            <a:gd name="adj2" fmla="val 399804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5000</xdr:colOff>
      <xdr:row>7</xdr:row>
      <xdr:rowOff>97009</xdr:rowOff>
    </xdr:from>
    <xdr:to>
      <xdr:col>17</xdr:col>
      <xdr:colOff>0</xdr:colOff>
      <xdr:row>10</xdr:row>
      <xdr:rowOff>160020</xdr:rowOff>
    </xdr:to>
    <xdr:sp macro="" textlink="">
      <xdr:nvSpPr>
        <xdr:cNvPr id="4" name="Arc 1">
          <a:extLst>
            <a:ext uri="{FF2B5EF4-FFF2-40B4-BE49-F238E27FC236}">
              <a16:creationId xmlns:a16="http://schemas.microsoft.com/office/drawing/2014/main" id="{1E988695-367B-4A2B-BF47-CD7066859014}"/>
            </a:ext>
          </a:extLst>
        </xdr:cNvPr>
        <xdr:cNvSpPr/>
      </xdr:nvSpPr>
      <xdr:spPr>
        <a:xfrm>
          <a:off x="3422094" y="1269775"/>
          <a:ext cx="268844" cy="813104"/>
        </a:xfrm>
        <a:prstGeom prst="arc">
          <a:avLst>
            <a:gd name="adj1" fmla="val 21257364"/>
            <a:gd name="adj2" fmla="val 4213963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5000</xdr:colOff>
      <xdr:row>19</xdr:row>
      <xdr:rowOff>97009</xdr:rowOff>
    </xdr:from>
    <xdr:to>
      <xdr:col>3</xdr:col>
      <xdr:colOff>0</xdr:colOff>
      <xdr:row>22</xdr:row>
      <xdr:rowOff>160020</xdr:rowOff>
    </xdr:to>
    <xdr:sp macro="" textlink="">
      <xdr:nvSpPr>
        <xdr:cNvPr id="5" name="Arc 1">
          <a:extLst>
            <a:ext uri="{FF2B5EF4-FFF2-40B4-BE49-F238E27FC236}">
              <a16:creationId xmlns:a16="http://schemas.microsoft.com/office/drawing/2014/main" id="{932F9464-6425-423C-874B-EE60F93EE4A3}"/>
            </a:ext>
          </a:extLst>
        </xdr:cNvPr>
        <xdr:cNvSpPr/>
      </xdr:nvSpPr>
      <xdr:spPr>
        <a:xfrm>
          <a:off x="231219" y="4270150"/>
          <a:ext cx="268844" cy="813104"/>
        </a:xfrm>
        <a:prstGeom prst="arc">
          <a:avLst>
            <a:gd name="adj1" fmla="val 21257364"/>
            <a:gd name="adj2" fmla="val 411237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5001</xdr:colOff>
      <xdr:row>20</xdr:row>
      <xdr:rowOff>97009</xdr:rowOff>
    </xdr:from>
    <xdr:to>
      <xdr:col>10</xdr:col>
      <xdr:colOff>0</xdr:colOff>
      <xdr:row>23</xdr:row>
      <xdr:rowOff>160020</xdr:rowOff>
    </xdr:to>
    <xdr:sp macro="" textlink="">
      <xdr:nvSpPr>
        <xdr:cNvPr id="6" name="Arc 1">
          <a:extLst>
            <a:ext uri="{FF2B5EF4-FFF2-40B4-BE49-F238E27FC236}">
              <a16:creationId xmlns:a16="http://schemas.microsoft.com/office/drawing/2014/main" id="{7AADA8CC-F489-40B2-98B1-10AE82DF9E51}"/>
            </a:ext>
          </a:extLst>
        </xdr:cNvPr>
        <xdr:cNvSpPr/>
      </xdr:nvSpPr>
      <xdr:spPr>
        <a:xfrm>
          <a:off x="1826657" y="4520181"/>
          <a:ext cx="268843" cy="813105"/>
        </a:xfrm>
        <a:prstGeom prst="arc">
          <a:avLst>
            <a:gd name="adj1" fmla="val 21257364"/>
            <a:gd name="adj2" fmla="val 408267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5000</xdr:colOff>
      <xdr:row>21</xdr:row>
      <xdr:rowOff>97009</xdr:rowOff>
    </xdr:from>
    <xdr:to>
      <xdr:col>17</xdr:col>
      <xdr:colOff>0</xdr:colOff>
      <xdr:row>24</xdr:row>
      <xdr:rowOff>160020</xdr:rowOff>
    </xdr:to>
    <xdr:sp macro="" textlink="">
      <xdr:nvSpPr>
        <xdr:cNvPr id="7" name="Arc 1">
          <a:extLst>
            <a:ext uri="{FF2B5EF4-FFF2-40B4-BE49-F238E27FC236}">
              <a16:creationId xmlns:a16="http://schemas.microsoft.com/office/drawing/2014/main" id="{8656F6FE-126C-4F9F-8DB8-F37F6E1BABFB}"/>
            </a:ext>
          </a:extLst>
        </xdr:cNvPr>
        <xdr:cNvSpPr/>
      </xdr:nvSpPr>
      <xdr:spPr>
        <a:xfrm>
          <a:off x="3422094" y="4770212"/>
          <a:ext cx="268844" cy="813105"/>
        </a:xfrm>
        <a:prstGeom prst="arc">
          <a:avLst>
            <a:gd name="adj1" fmla="val 21257364"/>
            <a:gd name="adj2" fmla="val 412903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5000</xdr:colOff>
      <xdr:row>5</xdr:row>
      <xdr:rowOff>97009</xdr:rowOff>
    </xdr:from>
    <xdr:to>
      <xdr:col>25</xdr:col>
      <xdr:colOff>0</xdr:colOff>
      <xdr:row>8</xdr:row>
      <xdr:rowOff>160020</xdr:rowOff>
    </xdr:to>
    <xdr:sp macro="" textlink="">
      <xdr:nvSpPr>
        <xdr:cNvPr id="8" name="Arc 1">
          <a:extLst>
            <a:ext uri="{FF2B5EF4-FFF2-40B4-BE49-F238E27FC236}">
              <a16:creationId xmlns:a16="http://schemas.microsoft.com/office/drawing/2014/main" id="{ACD11A0F-F7DA-42CF-A868-4AC6B60A6B8B}"/>
            </a:ext>
          </a:extLst>
        </xdr:cNvPr>
        <xdr:cNvSpPr/>
      </xdr:nvSpPr>
      <xdr:spPr>
        <a:xfrm>
          <a:off x="5755719" y="769712"/>
          <a:ext cx="268844" cy="813105"/>
        </a:xfrm>
        <a:prstGeom prst="arc">
          <a:avLst>
            <a:gd name="adj1" fmla="val 21257364"/>
            <a:gd name="adj2" fmla="val 415102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5001</xdr:colOff>
      <xdr:row>6</xdr:row>
      <xdr:rowOff>97009</xdr:rowOff>
    </xdr:from>
    <xdr:to>
      <xdr:col>32</xdr:col>
      <xdr:colOff>0</xdr:colOff>
      <xdr:row>9</xdr:row>
      <xdr:rowOff>160020</xdr:rowOff>
    </xdr:to>
    <xdr:sp macro="" textlink="">
      <xdr:nvSpPr>
        <xdr:cNvPr id="9" name="Arc 1">
          <a:extLst>
            <a:ext uri="{FF2B5EF4-FFF2-40B4-BE49-F238E27FC236}">
              <a16:creationId xmlns:a16="http://schemas.microsoft.com/office/drawing/2014/main" id="{5ECA5D8A-B8A9-4583-BF6C-A4A56F6E5AF9}"/>
            </a:ext>
          </a:extLst>
        </xdr:cNvPr>
        <xdr:cNvSpPr/>
      </xdr:nvSpPr>
      <xdr:spPr>
        <a:xfrm>
          <a:off x="7351157" y="1019743"/>
          <a:ext cx="268843" cy="813105"/>
        </a:xfrm>
        <a:prstGeom prst="arc">
          <a:avLst>
            <a:gd name="adj1" fmla="val 21257364"/>
            <a:gd name="adj2" fmla="val 402775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38</xdr:col>
      <xdr:colOff>5000</xdr:colOff>
      <xdr:row>7</xdr:row>
      <xdr:rowOff>97009</xdr:rowOff>
    </xdr:from>
    <xdr:to>
      <xdr:col>39</xdr:col>
      <xdr:colOff>0</xdr:colOff>
      <xdr:row>10</xdr:row>
      <xdr:rowOff>160020</xdr:rowOff>
    </xdr:to>
    <xdr:sp macro="" textlink="">
      <xdr:nvSpPr>
        <xdr:cNvPr id="10" name="Arc 1">
          <a:extLst>
            <a:ext uri="{FF2B5EF4-FFF2-40B4-BE49-F238E27FC236}">
              <a16:creationId xmlns:a16="http://schemas.microsoft.com/office/drawing/2014/main" id="{B3D1779A-4BB7-4DC3-AFC3-4B5431DC81F7}"/>
            </a:ext>
          </a:extLst>
        </xdr:cNvPr>
        <xdr:cNvSpPr/>
      </xdr:nvSpPr>
      <xdr:spPr>
        <a:xfrm>
          <a:off x="8946594" y="1269775"/>
          <a:ext cx="268844" cy="813104"/>
        </a:xfrm>
        <a:prstGeom prst="arc">
          <a:avLst>
            <a:gd name="adj1" fmla="val 21257364"/>
            <a:gd name="adj2" fmla="val 428926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5000</xdr:colOff>
      <xdr:row>19</xdr:row>
      <xdr:rowOff>97009</xdr:rowOff>
    </xdr:from>
    <xdr:to>
      <xdr:col>25</xdr:col>
      <xdr:colOff>0</xdr:colOff>
      <xdr:row>22</xdr:row>
      <xdr:rowOff>160020</xdr:rowOff>
    </xdr:to>
    <xdr:sp macro="" textlink="">
      <xdr:nvSpPr>
        <xdr:cNvPr id="11" name="Arc 1">
          <a:extLst>
            <a:ext uri="{FF2B5EF4-FFF2-40B4-BE49-F238E27FC236}">
              <a16:creationId xmlns:a16="http://schemas.microsoft.com/office/drawing/2014/main" id="{D3995BBB-625A-48C0-930B-18446F1EFC1C}"/>
            </a:ext>
          </a:extLst>
        </xdr:cNvPr>
        <xdr:cNvSpPr/>
      </xdr:nvSpPr>
      <xdr:spPr>
        <a:xfrm>
          <a:off x="5755719" y="4270150"/>
          <a:ext cx="268844" cy="813104"/>
        </a:xfrm>
        <a:prstGeom prst="arc">
          <a:avLst>
            <a:gd name="adj1" fmla="val 21257364"/>
            <a:gd name="adj2" fmla="val 3975719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5001</xdr:colOff>
      <xdr:row>20</xdr:row>
      <xdr:rowOff>97009</xdr:rowOff>
    </xdr:from>
    <xdr:to>
      <xdr:col>32</xdr:col>
      <xdr:colOff>0</xdr:colOff>
      <xdr:row>23</xdr:row>
      <xdr:rowOff>160020</xdr:rowOff>
    </xdr:to>
    <xdr:sp macro="" textlink="">
      <xdr:nvSpPr>
        <xdr:cNvPr id="12" name="Arc 1">
          <a:extLst>
            <a:ext uri="{FF2B5EF4-FFF2-40B4-BE49-F238E27FC236}">
              <a16:creationId xmlns:a16="http://schemas.microsoft.com/office/drawing/2014/main" id="{FD1BA8AD-5197-4C99-911D-7546C3475CE5}"/>
            </a:ext>
          </a:extLst>
        </xdr:cNvPr>
        <xdr:cNvSpPr/>
      </xdr:nvSpPr>
      <xdr:spPr>
        <a:xfrm>
          <a:off x="7351157" y="4520181"/>
          <a:ext cx="268843" cy="813105"/>
        </a:xfrm>
        <a:prstGeom prst="arc">
          <a:avLst>
            <a:gd name="adj1" fmla="val 21257364"/>
            <a:gd name="adj2" fmla="val 4017455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38</xdr:col>
      <xdr:colOff>5000</xdr:colOff>
      <xdr:row>21</xdr:row>
      <xdr:rowOff>97009</xdr:rowOff>
    </xdr:from>
    <xdr:to>
      <xdr:col>39</xdr:col>
      <xdr:colOff>0</xdr:colOff>
      <xdr:row>24</xdr:row>
      <xdr:rowOff>160020</xdr:rowOff>
    </xdr:to>
    <xdr:sp macro="" textlink="">
      <xdr:nvSpPr>
        <xdr:cNvPr id="13" name="Arc 1">
          <a:extLst>
            <a:ext uri="{FF2B5EF4-FFF2-40B4-BE49-F238E27FC236}">
              <a16:creationId xmlns:a16="http://schemas.microsoft.com/office/drawing/2014/main" id="{92F84A02-55A2-49AA-A89D-CD9C9E1F44B2}"/>
            </a:ext>
          </a:extLst>
        </xdr:cNvPr>
        <xdr:cNvSpPr/>
      </xdr:nvSpPr>
      <xdr:spPr>
        <a:xfrm>
          <a:off x="8946594" y="4770212"/>
          <a:ext cx="268844" cy="813105"/>
        </a:xfrm>
        <a:prstGeom prst="arc">
          <a:avLst>
            <a:gd name="adj1" fmla="val 21257364"/>
            <a:gd name="adj2" fmla="val 3967111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A13" sqref="A13"/>
    </sheetView>
  </sheetViews>
  <sheetFormatPr defaultRowHeight="16.5" x14ac:dyDescent="0.25"/>
  <cols>
    <col min="1" max="1" width="10" style="2" bestFit="1" customWidth="1"/>
    <col min="2" max="4" width="9" style="2"/>
    <col min="5" max="10" width="9.125" style="2" customWidth="1"/>
    <col min="11" max="16384" width="9" style="2"/>
  </cols>
  <sheetData>
    <row r="1" spans="1:10" x14ac:dyDescent="0.25">
      <c r="A1" s="2" t="s">
        <v>4604</v>
      </c>
    </row>
    <row r="2" spans="1:10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10" ht="25.5" x14ac:dyDescent="0.25">
      <c r="A3" s="5" t="s">
        <v>4605</v>
      </c>
      <c r="B3" s="6" t="s">
        <v>4606</v>
      </c>
    </row>
    <row r="4" spans="1:10" ht="25.5" x14ac:dyDescent="0.25">
      <c r="B4" s="6" t="s">
        <v>4607</v>
      </c>
    </row>
    <row r="5" spans="1:10" ht="36.75" x14ac:dyDescent="0.55000000000000004">
      <c r="A5" s="7" t="s">
        <v>4608</v>
      </c>
      <c r="B5" s="4"/>
    </row>
    <row r="6" spans="1:10" ht="38.25" x14ac:dyDescent="0.55000000000000004">
      <c r="A6" s="76"/>
      <c r="B6" s="77"/>
      <c r="C6" s="77"/>
      <c r="D6" s="77"/>
      <c r="E6" s="77"/>
      <c r="F6" s="77"/>
      <c r="G6" s="78"/>
    </row>
    <row r="8" spans="1:10" x14ac:dyDescent="0.25">
      <c r="A8" s="2" t="s">
        <v>4609</v>
      </c>
    </row>
    <row r="9" spans="1:10" ht="38.25" x14ac:dyDescent="0.55000000000000004">
      <c r="A9" s="76" t="s">
        <v>4621</v>
      </c>
      <c r="B9" s="77"/>
      <c r="C9" s="77"/>
      <c r="D9" s="77"/>
      <c r="E9" s="77"/>
      <c r="F9" s="77"/>
      <c r="G9" s="78"/>
    </row>
    <row r="11" spans="1:10" x14ac:dyDescent="0.25">
      <c r="E11" s="79" t="s">
        <v>4622</v>
      </c>
      <c r="F11" s="79"/>
      <c r="G11" s="79"/>
      <c r="H11" s="79"/>
      <c r="I11" s="79"/>
      <c r="J11" s="79"/>
    </row>
    <row r="12" spans="1:10" x14ac:dyDescent="0.25">
      <c r="A12" s="2" t="s">
        <v>4610</v>
      </c>
      <c r="E12" s="24" t="s">
        <v>4616</v>
      </c>
      <c r="F12" s="24" t="s">
        <v>4617</v>
      </c>
      <c r="G12" s="24" t="s">
        <v>4618</v>
      </c>
      <c r="H12" s="24" t="s">
        <v>4625</v>
      </c>
      <c r="I12" s="24" t="s">
        <v>4627</v>
      </c>
      <c r="J12" s="24" t="s">
        <v>4628</v>
      </c>
    </row>
    <row r="13" spans="1:10" ht="36.75" x14ac:dyDescent="0.55000000000000004">
      <c r="A13" s="8"/>
      <c r="E13" s="8">
        <v>2</v>
      </c>
      <c r="F13" s="8">
        <v>3</v>
      </c>
      <c r="G13" s="8">
        <v>4</v>
      </c>
      <c r="H13" s="8">
        <v>5</v>
      </c>
      <c r="I13" s="8">
        <v>6</v>
      </c>
      <c r="J13" s="8">
        <v>7</v>
      </c>
    </row>
    <row r="14" spans="1:10" x14ac:dyDescent="0.25">
      <c r="E14" s="75">
        <v>1</v>
      </c>
      <c r="F14" s="75">
        <v>2</v>
      </c>
      <c r="G14" s="75">
        <v>3</v>
      </c>
      <c r="H14" s="75">
        <v>4</v>
      </c>
      <c r="I14" s="75">
        <v>5</v>
      </c>
      <c r="J14" s="75">
        <v>6</v>
      </c>
    </row>
    <row r="15" spans="1:10" x14ac:dyDescent="0.25">
      <c r="E15" s="75">
        <f ca="1">VLOOKUP(E14,Seed!$A:$C,3,FALSE)</f>
        <v>2</v>
      </c>
      <c r="F15" s="75">
        <f ca="1">VLOOKUP(F14,Seed!$A:$C,3,FALSE)</f>
        <v>7</v>
      </c>
      <c r="G15" s="75">
        <f ca="1">VLOOKUP(G14,Seed!$A:$C,3,FALSE)</f>
        <v>3</v>
      </c>
      <c r="H15" s="75">
        <f ca="1">VLOOKUP(H14,Seed!$A:$C,3,FALSE)</f>
        <v>5</v>
      </c>
      <c r="I15" s="75">
        <f ca="1">VLOOKUP(I14,Seed!$A:$C,3,FALSE)</f>
        <v>4</v>
      </c>
      <c r="J15" s="75">
        <f ca="1">VLOOKUP(J14,Seed!$A:$C,3,FALSE)</f>
        <v>6</v>
      </c>
    </row>
    <row r="16" spans="1:10" x14ac:dyDescent="0.25">
      <c r="E16" s="75">
        <v>10</v>
      </c>
      <c r="F16" s="75">
        <v>11</v>
      </c>
      <c r="G16" s="75">
        <v>100</v>
      </c>
      <c r="H16" s="75">
        <v>101</v>
      </c>
      <c r="I16" s="75">
        <v>110</v>
      </c>
      <c r="J16" s="75">
        <v>111</v>
      </c>
    </row>
    <row r="18" spans="1:1" ht="38.25" x14ac:dyDescent="0.55000000000000004">
      <c r="A18" s="9" t="s">
        <v>4611</v>
      </c>
    </row>
  </sheetData>
  <sheetProtection algorithmName="SHA-512" hashValue="Vo2Co/lxb/gi3NFHPqqbv08dW1hIkSdYYUNPcOJjPkPd9hRGEfryhbacz5pN5ZGbUXGqqJSWu0DZYeOUlYZUvw==" saltValue="gVRnxUa+ojoYTVEXIHptQw==" spinCount="100000" sheet="1" objects="1" scenarios="1"/>
  <protectedRanges>
    <protectedRange sqref="E13:J13" name="範圍7"/>
    <protectedRange sqref="E13:J13" name="StartNumber"/>
    <protectedRange sqref="A2" name="SchCode"/>
    <protectedRange sqref="A6" name="SchName"/>
    <protectedRange sqref="A9" name="Title"/>
    <protectedRange sqref="A13" name="WorksheetNbr"/>
    <protectedRange sqref="E13:J13" name="Range6"/>
  </protectedRanges>
  <mergeCells count="3">
    <mergeCell ref="A6:G6"/>
    <mergeCell ref="A9:G9"/>
    <mergeCell ref="E11:J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7F53-5309-4059-8E6F-D1D86FC5727C}">
  <sheetPr>
    <pageSetUpPr fitToPage="1"/>
  </sheetPr>
  <dimension ref="A1:AP31"/>
  <sheetViews>
    <sheetView showGridLines="0" zoomScale="130" zoomScaleNormal="130" workbookViewId="0">
      <selection activeCell="A21" sqref="A21"/>
    </sheetView>
  </sheetViews>
  <sheetFormatPr defaultRowHeight="16.5" x14ac:dyDescent="0.25"/>
  <cols>
    <col min="1" max="1" width="2.125" style="21" customWidth="1"/>
    <col min="2" max="2" width="0.875" style="21" customWidth="1"/>
    <col min="3" max="3" width="3.625" style="10" customWidth="1"/>
    <col min="4" max="4" width="3.625" style="22" customWidth="1"/>
    <col min="5" max="6" width="3.625" style="11" customWidth="1"/>
    <col min="7" max="7" width="3.625" style="47" customWidth="1"/>
    <col min="8" max="8" width="2.125" style="10" customWidth="1"/>
    <col min="9" max="9" width="0.875" style="10" customWidth="1"/>
    <col min="10" max="10" width="3.625" style="10" customWidth="1"/>
    <col min="11" max="11" width="3.625" style="28" customWidth="1"/>
    <col min="12" max="12" width="3.625" style="10" customWidth="1"/>
    <col min="13" max="13" width="3.625" style="21" customWidth="1"/>
    <col min="14" max="14" width="3.625" style="10" customWidth="1"/>
    <col min="15" max="15" width="2.125" style="29" customWidth="1"/>
    <col min="16" max="16" width="0.875" style="22" customWidth="1"/>
    <col min="17" max="17" width="3.625" style="11" customWidth="1"/>
    <col min="18" max="20" width="3.625" style="23" customWidth="1"/>
    <col min="21" max="22" width="6.625" style="10" customWidth="1"/>
    <col min="23" max="23" width="2.125" style="21" customWidth="1"/>
    <col min="24" max="24" width="0.875" style="21" customWidth="1"/>
    <col min="25" max="25" width="3.625" style="10" customWidth="1"/>
    <col min="26" max="26" width="3.625" style="22" customWidth="1"/>
    <col min="27" max="28" width="3.625" style="11" customWidth="1"/>
    <col min="29" max="29" width="3.625" style="47" customWidth="1"/>
    <col min="30" max="30" width="2.125" style="10" customWidth="1"/>
    <col min="31" max="31" width="0.875" style="10" customWidth="1"/>
    <col min="32" max="32" width="3.625" style="10" customWidth="1"/>
    <col min="33" max="33" width="3.625" style="28" customWidth="1"/>
    <col min="34" max="34" width="3.625" style="10" customWidth="1"/>
    <col min="35" max="35" width="3.625" style="21" customWidth="1"/>
    <col min="36" max="36" width="3.625" style="10" customWidth="1"/>
    <col min="37" max="37" width="2.125" style="29" customWidth="1"/>
    <col min="38" max="38" width="0.875" style="22" customWidth="1"/>
    <col min="39" max="39" width="3.625" style="11" customWidth="1"/>
    <col min="40" max="42" width="3.625" style="23" customWidth="1"/>
    <col min="43" max="16384" width="9" style="10"/>
  </cols>
  <sheetData>
    <row r="1" spans="1:42" ht="16.5" customHeight="1" x14ac:dyDescent="0.3">
      <c r="A1" s="12" t="str">
        <f>Parameter!B2</f>
        <v>邵老師數學教室</v>
      </c>
      <c r="B1" s="12"/>
      <c r="C1" s="12"/>
      <c r="D1" s="12"/>
      <c r="E1" s="12"/>
      <c r="F1" s="12"/>
      <c r="G1" s="42"/>
      <c r="H1" s="12"/>
      <c r="I1" s="12"/>
      <c r="J1" s="12"/>
      <c r="K1" s="31"/>
      <c r="N1" s="12"/>
      <c r="O1" s="31"/>
      <c r="P1" s="12"/>
      <c r="Q1" s="13" t="str">
        <f>Parameter!A9</f>
        <v>P3 3位數除以1位數</v>
      </c>
      <c r="R1" s="80" t="str">
        <f>IF(Parameter!$A$13="","",Parameter!$A$13)</f>
        <v/>
      </c>
      <c r="S1" s="81"/>
      <c r="T1" s="82"/>
      <c r="U1" s="25"/>
      <c r="V1" s="26"/>
      <c r="W1" s="12" t="str">
        <f>A1</f>
        <v>邵老師數學教室</v>
      </c>
      <c r="X1" s="12"/>
      <c r="Y1" s="12"/>
      <c r="Z1" s="12"/>
      <c r="AA1" s="12"/>
      <c r="AB1" s="12"/>
      <c r="AC1" s="42"/>
      <c r="AD1" s="12"/>
      <c r="AE1" s="12"/>
      <c r="AF1" s="12"/>
      <c r="AG1" s="31"/>
      <c r="AJ1" s="12"/>
      <c r="AK1" s="31"/>
      <c r="AL1" s="12"/>
      <c r="AM1" s="13" t="str">
        <f>Q1</f>
        <v>P3 3位數除以1位數</v>
      </c>
      <c r="AN1" s="80" t="str">
        <f>IF(Parameter!$A$13="","",Parameter!$A$13)</f>
        <v/>
      </c>
      <c r="AO1" s="81"/>
      <c r="AP1" s="82"/>
    </row>
    <row r="2" spans="1:42" ht="9.9499999999999993" customHeight="1" x14ac:dyDescent="0.25">
      <c r="A2"/>
      <c r="B2"/>
      <c r="C2"/>
      <c r="D2"/>
      <c r="E2"/>
      <c r="F2"/>
      <c r="G2" s="43"/>
      <c r="H2"/>
      <c r="I2"/>
      <c r="J2"/>
      <c r="K2" s="32"/>
      <c r="L2"/>
      <c r="M2"/>
      <c r="N2"/>
      <c r="O2" s="32"/>
      <c r="P2"/>
      <c r="Q2"/>
      <c r="R2"/>
      <c r="S2"/>
      <c r="T2"/>
      <c r="U2" s="25"/>
      <c r="V2" s="26"/>
      <c r="W2"/>
      <c r="X2"/>
      <c r="Y2"/>
      <c r="Z2"/>
      <c r="AA2"/>
      <c r="AB2"/>
      <c r="AC2" s="43"/>
      <c r="AD2"/>
      <c r="AE2"/>
      <c r="AF2"/>
      <c r="AG2" s="32"/>
      <c r="AH2"/>
      <c r="AI2"/>
      <c r="AJ2"/>
      <c r="AK2" s="32"/>
      <c r="AL2"/>
      <c r="AM2"/>
      <c r="AN2"/>
      <c r="AO2"/>
      <c r="AP2"/>
    </row>
    <row r="3" spans="1:42" ht="15.95" customHeight="1" x14ac:dyDescent="0.25">
      <c r="A3" s="15" t="s">
        <v>4612</v>
      </c>
      <c r="B3" s="15"/>
      <c r="C3" s="15"/>
      <c r="D3" s="15"/>
      <c r="E3" s="15"/>
      <c r="F3" s="15" t="s">
        <v>4613</v>
      </c>
      <c r="G3" s="44"/>
      <c r="H3" s="15"/>
      <c r="I3" s="15"/>
      <c r="J3" s="15"/>
      <c r="K3" s="33"/>
      <c r="L3" s="15"/>
      <c r="M3" s="15" t="s">
        <v>4614</v>
      </c>
      <c r="N3" s="15"/>
      <c r="O3" s="33"/>
      <c r="P3" s="15" t="s">
        <v>4615</v>
      </c>
      <c r="Q3" s="10"/>
      <c r="R3" s="15"/>
      <c r="S3" s="15"/>
      <c r="T3" s="15"/>
      <c r="U3" s="25"/>
      <c r="V3" s="26"/>
      <c r="W3" s="15" t="s">
        <v>4612</v>
      </c>
      <c r="X3" s="15"/>
      <c r="Y3" s="15"/>
      <c r="Z3" s="15"/>
      <c r="AA3" s="15"/>
      <c r="AB3" s="15" t="s">
        <v>4613</v>
      </c>
      <c r="AC3" s="44"/>
      <c r="AD3" s="15"/>
      <c r="AE3" s="15"/>
      <c r="AF3" s="15"/>
      <c r="AG3" s="33"/>
      <c r="AH3" s="15"/>
      <c r="AI3" s="15" t="s">
        <v>4614</v>
      </c>
      <c r="AJ3" s="15"/>
      <c r="AK3" s="33"/>
      <c r="AL3" s="15" t="s">
        <v>4615</v>
      </c>
      <c r="AM3" s="10"/>
      <c r="AN3" s="15"/>
      <c r="AO3" s="15"/>
      <c r="AP3" s="15"/>
    </row>
    <row r="4" spans="1:42" ht="0.95" customHeight="1" thickBot="1" x14ac:dyDescent="0.3">
      <c r="A4" s="16"/>
      <c r="B4" s="16"/>
      <c r="C4" s="16"/>
      <c r="D4" s="16"/>
      <c r="E4" s="16"/>
      <c r="F4" s="16"/>
      <c r="G4" s="45"/>
      <c r="H4" s="16"/>
      <c r="I4" s="16"/>
      <c r="J4" s="16"/>
      <c r="K4" s="34"/>
      <c r="L4" s="16"/>
      <c r="M4" s="16"/>
      <c r="N4" s="16"/>
      <c r="O4" s="34"/>
      <c r="P4" s="16"/>
      <c r="Q4" s="16"/>
      <c r="R4" s="16"/>
      <c r="S4" s="16"/>
      <c r="T4" s="16"/>
      <c r="U4" s="25"/>
      <c r="V4" s="26"/>
      <c r="W4" s="16"/>
      <c r="X4" s="16"/>
      <c r="Y4" s="16"/>
      <c r="Z4" s="16"/>
      <c r="AA4" s="16"/>
      <c r="AB4" s="16"/>
      <c r="AC4" s="45"/>
      <c r="AD4" s="16"/>
      <c r="AE4" s="16"/>
      <c r="AF4" s="16"/>
      <c r="AG4" s="34"/>
      <c r="AH4" s="16"/>
      <c r="AI4" s="16"/>
      <c r="AJ4" s="16"/>
      <c r="AK4" s="34"/>
      <c r="AL4" s="16"/>
      <c r="AM4" s="16"/>
      <c r="AN4" s="16"/>
      <c r="AO4" s="16"/>
      <c r="AP4" s="16"/>
    </row>
    <row r="5" spans="1:42" ht="9.9499999999999993" customHeight="1" thickTop="1" x14ac:dyDescent="0.25">
      <c r="A5" s="40"/>
      <c r="B5" s="40"/>
      <c r="C5" s="18"/>
      <c r="D5" s="19"/>
      <c r="E5" s="18"/>
      <c r="F5" s="18"/>
      <c r="G5" s="46"/>
      <c r="H5" s="14"/>
      <c r="I5" s="14"/>
      <c r="J5" s="14"/>
      <c r="K5" s="14"/>
      <c r="L5" s="14"/>
      <c r="M5" s="17">
        <v>1</v>
      </c>
      <c r="N5" s="18"/>
      <c r="O5" s="18"/>
      <c r="P5" s="19">
        <f>M5+10</f>
        <v>11</v>
      </c>
      <c r="Q5" s="20"/>
      <c r="R5" s="17"/>
      <c r="S5" s="17"/>
      <c r="T5" s="17"/>
      <c r="U5" s="25"/>
      <c r="V5" s="26"/>
      <c r="W5" s="40"/>
      <c r="X5" s="40"/>
      <c r="Y5" s="18"/>
      <c r="Z5" s="19"/>
      <c r="AA5" s="18"/>
      <c r="AB5" s="18"/>
      <c r="AC5" s="46"/>
      <c r="AD5" s="14"/>
      <c r="AE5" s="14"/>
      <c r="AF5" s="14"/>
      <c r="AG5" s="14"/>
      <c r="AH5" s="14"/>
      <c r="AI5" s="17">
        <v>1</v>
      </c>
      <c r="AJ5" s="18"/>
      <c r="AK5" s="18"/>
      <c r="AL5" s="19">
        <f>AI5+10</f>
        <v>11</v>
      </c>
      <c r="AM5" s="20"/>
      <c r="AN5" s="17"/>
      <c r="AO5" s="17"/>
      <c r="AP5" s="17"/>
    </row>
    <row r="6" spans="1:42" ht="20.100000000000001" customHeight="1" x14ac:dyDescent="0.25">
      <c r="A6" s="41">
        <v>1</v>
      </c>
      <c r="B6" s="48"/>
      <c r="U6" s="25"/>
      <c r="V6" s="26"/>
      <c r="W6" s="41">
        <v>1</v>
      </c>
      <c r="X6" s="48"/>
    </row>
    <row r="7" spans="1:42" ht="20.100000000000001" customHeight="1" x14ac:dyDescent="0.25">
      <c r="A7" s="53">
        <f ca="1">VLOOKUP(A6,CaseGrouping!$A:$L,6,FALSE)</f>
        <v>602</v>
      </c>
      <c r="B7" s="39"/>
      <c r="C7" s="54"/>
      <c r="D7" s="55"/>
      <c r="E7" s="56"/>
      <c r="F7" s="56"/>
      <c r="H7" s="41">
        <v>2</v>
      </c>
      <c r="I7" s="48"/>
      <c r="K7" s="22"/>
      <c r="L7" s="11"/>
      <c r="M7" s="11"/>
      <c r="U7" s="25"/>
      <c r="V7" s="26"/>
      <c r="W7" s="53">
        <f ca="1">VLOOKUP(W6,CaseGrouping!$A:$L,6,FALSE)</f>
        <v>602</v>
      </c>
      <c r="X7" s="39"/>
      <c r="Y7" s="54"/>
      <c r="Z7" s="55"/>
      <c r="AA7" s="56"/>
      <c r="AB7" s="56"/>
      <c r="AD7" s="41">
        <v>2</v>
      </c>
      <c r="AE7" s="48"/>
      <c r="AG7" s="22"/>
      <c r="AH7" s="11"/>
      <c r="AI7" s="11"/>
    </row>
    <row r="8" spans="1:42" ht="20.100000000000001" customHeight="1" x14ac:dyDescent="0.25">
      <c r="A8" s="30">
        <f ca="1">VLOOKUP(A6,CaseGrouping!$A:$L,8,FALSE)</f>
        <v>6</v>
      </c>
      <c r="B8" s="40"/>
      <c r="C8" s="57">
        <f ca="1">A8</f>
        <v>6</v>
      </c>
      <c r="D8" s="58">
        <f ca="1">INT(A7/100)</f>
        <v>6</v>
      </c>
      <c r="E8" s="59">
        <f ca="1">MOD(INT(A7/10),10)</f>
        <v>0</v>
      </c>
      <c r="F8" s="59">
        <f ca="1">MOD(A7,10)</f>
        <v>2</v>
      </c>
      <c r="H8" s="53">
        <f ca="1">VLOOKUP(H7,CaseGrouping!$A:$L,6,FALSE)</f>
        <v>181</v>
      </c>
      <c r="I8" s="39"/>
      <c r="J8" s="54"/>
      <c r="K8" s="55"/>
      <c r="L8" s="56"/>
      <c r="M8" s="56"/>
      <c r="O8" s="41">
        <v>3</v>
      </c>
      <c r="P8" s="48"/>
      <c r="Q8" s="10"/>
      <c r="R8" s="22"/>
      <c r="S8" s="11"/>
      <c r="T8" s="11"/>
      <c r="U8" s="25"/>
      <c r="V8" s="26"/>
      <c r="W8" s="30">
        <f ca="1">VLOOKUP(W6,CaseGrouping!$A:$L,8,FALSE)</f>
        <v>6</v>
      </c>
      <c r="X8" s="40"/>
      <c r="Y8" s="57">
        <f ca="1">W8</f>
        <v>6</v>
      </c>
      <c r="Z8" s="58">
        <f ca="1">INT(W7/100)</f>
        <v>6</v>
      </c>
      <c r="AA8" s="59">
        <f ca="1">MOD(INT(W7/10),10)</f>
        <v>0</v>
      </c>
      <c r="AB8" s="59">
        <f ca="1">MOD(W7,10)</f>
        <v>2</v>
      </c>
      <c r="AD8" s="53">
        <f ca="1">VLOOKUP(AD7,CaseGrouping!$A:$L,6,FALSE)</f>
        <v>181</v>
      </c>
      <c r="AE8" s="39"/>
      <c r="AF8" s="54"/>
      <c r="AG8" s="55"/>
      <c r="AH8" s="56"/>
      <c r="AI8" s="56"/>
      <c r="AK8" s="41">
        <v>3</v>
      </c>
      <c r="AL8" s="48"/>
      <c r="AM8" s="10"/>
      <c r="AN8" s="22"/>
      <c r="AO8" s="11"/>
      <c r="AP8" s="11"/>
    </row>
    <row r="9" spans="1:42" ht="20.100000000000001" customHeight="1" x14ac:dyDescent="0.25">
      <c r="A9" s="30">
        <f ca="1">VLOOKUP(A6,CaseGrouping!$A:$L,10,FALSE)</f>
        <v>100</v>
      </c>
      <c r="C9" s="54"/>
      <c r="D9" s="60"/>
      <c r="E9" s="61"/>
      <c r="F9" s="61"/>
      <c r="H9" s="30">
        <f ca="1">VLOOKUP(H7,CaseGrouping!$A:$L,8,FALSE)</f>
        <v>2</v>
      </c>
      <c r="I9" s="40"/>
      <c r="J9" s="57">
        <f ca="1">H9</f>
        <v>2</v>
      </c>
      <c r="K9" s="58">
        <f ca="1">INT(H8/100)</f>
        <v>1</v>
      </c>
      <c r="L9" s="59">
        <f ca="1">MOD(INT(H8/10),10)</f>
        <v>8</v>
      </c>
      <c r="M9" s="59">
        <f ca="1">MOD(H8,10)</f>
        <v>1</v>
      </c>
      <c r="O9" s="53">
        <f ca="1">VLOOKUP(O8,CaseGrouping!$A:$L,6,FALSE)</f>
        <v>910</v>
      </c>
      <c r="P9" s="39"/>
      <c r="Q9" s="54"/>
      <c r="R9" s="55"/>
      <c r="S9" s="56"/>
      <c r="T9" s="56"/>
      <c r="U9" s="25"/>
      <c r="V9" s="26"/>
      <c r="W9" s="30">
        <f ca="1">VLOOKUP(W6,CaseGrouping!$A:$L,10,FALSE)</f>
        <v>100</v>
      </c>
      <c r="Y9" s="54"/>
      <c r="Z9" s="60"/>
      <c r="AA9" s="61"/>
      <c r="AB9" s="61"/>
      <c r="AD9" s="30">
        <f ca="1">VLOOKUP(AD7,CaseGrouping!$A:$L,8,FALSE)</f>
        <v>2</v>
      </c>
      <c r="AE9" s="40"/>
      <c r="AF9" s="57">
        <f ca="1">AD9</f>
        <v>2</v>
      </c>
      <c r="AG9" s="58">
        <f ca="1">INT(AD8/100)</f>
        <v>1</v>
      </c>
      <c r="AH9" s="59">
        <f ca="1">MOD(INT(AD8/10),10)</f>
        <v>8</v>
      </c>
      <c r="AI9" s="59">
        <f ca="1">MOD(AD8,10)</f>
        <v>1</v>
      </c>
      <c r="AK9" s="53">
        <f ca="1">VLOOKUP(AK8,CaseGrouping!$A:$L,6,FALSE)</f>
        <v>910</v>
      </c>
      <c r="AL9" s="39"/>
      <c r="AM9" s="54"/>
      <c r="AN9" s="55"/>
      <c r="AO9" s="56"/>
      <c r="AP9" s="56"/>
    </row>
    <row r="10" spans="1:42" ht="20.100000000000001" customHeight="1" x14ac:dyDescent="0.25">
      <c r="A10" s="30">
        <f ca="1">VLOOKUP(A6,CaseGrouping!$A:$L,12,FALSE)</f>
        <v>2</v>
      </c>
      <c r="C10" s="54"/>
      <c r="D10" s="60"/>
      <c r="E10" s="61"/>
      <c r="F10" s="61"/>
      <c r="H10" s="30">
        <f ca="1">VLOOKUP(H7,CaseGrouping!$A:$L,10,FALSE)</f>
        <v>90</v>
      </c>
      <c r="I10" s="21"/>
      <c r="J10" s="54"/>
      <c r="K10" s="60"/>
      <c r="L10" s="61"/>
      <c r="M10" s="61"/>
      <c r="O10" s="30">
        <f ca="1">VLOOKUP(O8,CaseGrouping!$A:$L,8,FALSE)</f>
        <v>7</v>
      </c>
      <c r="P10" s="40"/>
      <c r="Q10" s="57">
        <f ca="1">O10</f>
        <v>7</v>
      </c>
      <c r="R10" s="58">
        <f ca="1">INT(O9/100)</f>
        <v>9</v>
      </c>
      <c r="S10" s="59">
        <f ca="1">MOD(INT(O9/10),10)</f>
        <v>1</v>
      </c>
      <c r="T10" s="59">
        <f ca="1">MOD(O9,10)</f>
        <v>0</v>
      </c>
      <c r="U10" s="25"/>
      <c r="V10" s="26"/>
      <c r="W10" s="30">
        <f ca="1">VLOOKUP(W6,CaseGrouping!$A:$L,12,FALSE)</f>
        <v>2</v>
      </c>
      <c r="Y10" s="54"/>
      <c r="Z10" s="60"/>
      <c r="AA10" s="61"/>
      <c r="AB10" s="61"/>
      <c r="AD10" s="30">
        <f ca="1">VLOOKUP(AD7,CaseGrouping!$A:$L,10,FALSE)</f>
        <v>90</v>
      </c>
      <c r="AE10" s="21"/>
      <c r="AF10" s="54"/>
      <c r="AG10" s="60"/>
      <c r="AH10" s="61"/>
      <c r="AI10" s="61"/>
      <c r="AK10" s="30">
        <f ca="1">VLOOKUP(AK8,CaseGrouping!$A:$L,8,FALSE)</f>
        <v>7</v>
      </c>
      <c r="AL10" s="40"/>
      <c r="AM10" s="57">
        <f ca="1">AK10</f>
        <v>7</v>
      </c>
      <c r="AN10" s="58">
        <f ca="1">INT(AK9/100)</f>
        <v>9</v>
      </c>
      <c r="AO10" s="59">
        <f ca="1">MOD(INT(AK9/10),10)</f>
        <v>1</v>
      </c>
      <c r="AP10" s="59">
        <f ca="1">MOD(AK9,10)</f>
        <v>0</v>
      </c>
    </row>
    <row r="11" spans="1:42" ht="20.100000000000001" customHeight="1" x14ac:dyDescent="0.25">
      <c r="A11" s="30">
        <f ca="1">VLOOKUP(A6,CaseGrouping!$A:$L,4,FALSE)</f>
        <v>4</v>
      </c>
      <c r="C11" s="54"/>
      <c r="D11" s="60"/>
      <c r="E11" s="61"/>
      <c r="F11" s="61"/>
      <c r="H11" s="30">
        <f ca="1">VLOOKUP(H7,CaseGrouping!$A:$L,12,FALSE)</f>
        <v>1</v>
      </c>
      <c r="I11" s="21"/>
      <c r="J11" s="54"/>
      <c r="K11" s="60"/>
      <c r="L11" s="61"/>
      <c r="M11" s="61"/>
      <c r="O11" s="30">
        <f ca="1">VLOOKUP(O8,CaseGrouping!$A:$L,10,FALSE)</f>
        <v>130</v>
      </c>
      <c r="P11" s="21"/>
      <c r="Q11" s="54"/>
      <c r="R11" s="60"/>
      <c r="S11" s="61"/>
      <c r="T11" s="61"/>
      <c r="U11" s="25"/>
      <c r="V11" s="26"/>
      <c r="W11" s="30">
        <f ca="1">VLOOKUP(W6,CaseGrouping!$A:$L,4,FALSE)</f>
        <v>4</v>
      </c>
      <c r="Y11" s="54"/>
      <c r="Z11" s="60"/>
      <c r="AA11" s="61"/>
      <c r="AB11" s="61"/>
      <c r="AD11" s="30">
        <f ca="1">VLOOKUP(AD7,CaseGrouping!$A:$L,12,FALSE)</f>
        <v>1</v>
      </c>
      <c r="AE11" s="21"/>
      <c r="AF11" s="54"/>
      <c r="AG11" s="60"/>
      <c r="AH11" s="61"/>
      <c r="AI11" s="61"/>
      <c r="AK11" s="30">
        <f ca="1">VLOOKUP(AK8,CaseGrouping!$A:$L,10,FALSE)</f>
        <v>130</v>
      </c>
      <c r="AL11" s="21"/>
      <c r="AM11" s="54"/>
      <c r="AN11" s="60"/>
      <c r="AO11" s="61"/>
      <c r="AP11" s="61"/>
    </row>
    <row r="12" spans="1:42" ht="20.100000000000001" customHeight="1" x14ac:dyDescent="0.25">
      <c r="A12" s="30"/>
      <c r="C12" s="54"/>
      <c r="D12" s="60"/>
      <c r="E12" s="61"/>
      <c r="F12" s="61"/>
      <c r="H12" s="30">
        <f ca="1">VLOOKUP(H7,CaseGrouping!$A:$L,4,FALSE)</f>
        <v>2</v>
      </c>
      <c r="I12" s="21"/>
      <c r="J12" s="54"/>
      <c r="K12" s="60"/>
      <c r="L12" s="61"/>
      <c r="M12" s="61"/>
      <c r="O12" s="30" t="str">
        <f ca="1">VLOOKUP(O8,CaseGrouping!$A:$L,12,FALSE)</f>
        <v/>
      </c>
      <c r="P12" s="21"/>
      <c r="Q12" s="54"/>
      <c r="R12" s="60"/>
      <c r="S12" s="61"/>
      <c r="T12" s="61"/>
      <c r="U12" s="25"/>
      <c r="V12" s="26"/>
      <c r="W12" s="30"/>
      <c r="Y12" s="54"/>
      <c r="Z12" s="60"/>
      <c r="AA12" s="61"/>
      <c r="AB12" s="61"/>
      <c r="AD12" s="30">
        <f ca="1">VLOOKUP(AD7,CaseGrouping!$A:$L,4,FALSE)</f>
        <v>2</v>
      </c>
      <c r="AE12" s="21"/>
      <c r="AF12" s="54"/>
      <c r="AG12" s="60"/>
      <c r="AH12" s="61"/>
      <c r="AI12" s="61"/>
      <c r="AK12" s="30" t="str">
        <f ca="1">VLOOKUP(AK8,CaseGrouping!$A:$L,12,FALSE)</f>
        <v/>
      </c>
      <c r="AL12" s="21"/>
      <c r="AM12" s="54"/>
      <c r="AN12" s="60"/>
      <c r="AO12" s="61"/>
      <c r="AP12" s="61"/>
    </row>
    <row r="13" spans="1:42" ht="20.100000000000001" customHeight="1" x14ac:dyDescent="0.25">
      <c r="A13" s="30"/>
      <c r="C13" s="54"/>
      <c r="D13" s="60"/>
      <c r="E13" s="61"/>
      <c r="F13" s="61"/>
      <c r="H13" s="30"/>
      <c r="I13" s="21"/>
      <c r="J13" s="54"/>
      <c r="K13" s="60"/>
      <c r="L13" s="61"/>
      <c r="M13" s="61"/>
      <c r="O13" s="30">
        <f ca="1">VLOOKUP(O8,CaseGrouping!$A:$L,4,FALSE)</f>
        <v>6</v>
      </c>
      <c r="P13" s="21"/>
      <c r="Q13" s="54"/>
      <c r="R13" s="60"/>
      <c r="S13" s="61"/>
      <c r="T13" s="61"/>
      <c r="U13" s="25"/>
      <c r="V13" s="26"/>
      <c r="W13" s="30"/>
      <c r="Y13" s="54"/>
      <c r="Z13" s="60"/>
      <c r="AA13" s="61"/>
      <c r="AB13" s="61"/>
      <c r="AD13" s="30"/>
      <c r="AE13" s="21"/>
      <c r="AF13" s="54"/>
      <c r="AG13" s="60"/>
      <c r="AH13" s="61"/>
      <c r="AI13" s="61"/>
      <c r="AK13" s="30">
        <f ca="1">VLOOKUP(AK8,CaseGrouping!$A:$L,4,FALSE)</f>
        <v>6</v>
      </c>
      <c r="AL13" s="21"/>
      <c r="AM13" s="54"/>
      <c r="AN13" s="60"/>
      <c r="AO13" s="61"/>
      <c r="AP13" s="61"/>
    </row>
    <row r="14" spans="1:42" ht="20.100000000000001" customHeight="1" x14ac:dyDescent="0.25">
      <c r="C14" s="54"/>
      <c r="D14" s="60"/>
      <c r="E14" s="61"/>
      <c r="F14" s="61"/>
      <c r="H14" s="30"/>
      <c r="I14" s="21"/>
      <c r="J14" s="54"/>
      <c r="K14" s="60"/>
      <c r="L14" s="61"/>
      <c r="M14" s="61"/>
      <c r="O14" s="30"/>
      <c r="P14" s="21"/>
      <c r="Q14" s="54"/>
      <c r="R14" s="60"/>
      <c r="S14" s="61"/>
      <c r="T14" s="61"/>
      <c r="U14" s="25"/>
      <c r="V14" s="26"/>
      <c r="Y14" s="54"/>
      <c r="Z14" s="60"/>
      <c r="AA14" s="61"/>
      <c r="AB14" s="61"/>
      <c r="AD14" s="21"/>
      <c r="AE14" s="21"/>
      <c r="AF14" s="54"/>
      <c r="AG14" s="60"/>
      <c r="AH14" s="61"/>
      <c r="AI14" s="61"/>
      <c r="AK14" s="30"/>
      <c r="AL14" s="21"/>
      <c r="AM14" s="54"/>
      <c r="AN14" s="60"/>
      <c r="AO14" s="61"/>
      <c r="AP14" s="61"/>
    </row>
    <row r="15" spans="1:42" ht="20.100000000000001" customHeight="1" x14ac:dyDescent="0.25">
      <c r="C15" s="64"/>
      <c r="D15" s="65"/>
      <c r="E15" s="66"/>
      <c r="F15" s="66"/>
      <c r="H15" s="21"/>
      <c r="I15" s="21"/>
      <c r="J15" s="54"/>
      <c r="K15" s="60"/>
      <c r="L15" s="61"/>
      <c r="M15" s="61"/>
      <c r="O15" s="30"/>
      <c r="P15" s="21"/>
      <c r="Q15" s="54"/>
      <c r="R15" s="60"/>
      <c r="S15" s="61"/>
      <c r="T15" s="61"/>
      <c r="U15" s="25"/>
      <c r="V15" s="26"/>
      <c r="Y15" s="64"/>
      <c r="Z15" s="65"/>
      <c r="AA15" s="66"/>
      <c r="AB15" s="66"/>
      <c r="AD15" s="21"/>
      <c r="AE15" s="21"/>
      <c r="AF15" s="54"/>
      <c r="AG15" s="60"/>
      <c r="AH15" s="61"/>
      <c r="AI15" s="61"/>
      <c r="AK15" s="21"/>
      <c r="AL15" s="21"/>
      <c r="AM15" s="54"/>
      <c r="AN15" s="60"/>
      <c r="AO15" s="61"/>
      <c r="AP15" s="61"/>
    </row>
    <row r="16" spans="1:42" ht="20.100000000000001" customHeight="1" x14ac:dyDescent="0.25">
      <c r="C16" s="67"/>
      <c r="D16" s="68"/>
      <c r="E16" s="69"/>
      <c r="F16" s="69"/>
      <c r="J16" s="67"/>
      <c r="K16" s="71"/>
      <c r="L16" s="67"/>
      <c r="M16" s="70"/>
      <c r="O16" s="21"/>
      <c r="P16" s="21"/>
      <c r="Q16" s="54"/>
      <c r="R16" s="60"/>
      <c r="S16" s="61"/>
      <c r="T16" s="61"/>
      <c r="U16" s="25"/>
      <c r="V16" s="26"/>
      <c r="Y16" s="67"/>
      <c r="Z16" s="68"/>
      <c r="AA16" s="69"/>
      <c r="AB16" s="69"/>
      <c r="AF16" s="67"/>
      <c r="AG16" s="71"/>
      <c r="AH16" s="67"/>
      <c r="AI16" s="70"/>
      <c r="AK16" s="21"/>
      <c r="AL16" s="21"/>
      <c r="AM16" s="54"/>
      <c r="AN16" s="60"/>
      <c r="AO16" s="61"/>
      <c r="AP16" s="61"/>
    </row>
    <row r="17" spans="1:42" ht="20.100000000000001" customHeight="1" x14ac:dyDescent="0.25">
      <c r="C17" s="67"/>
      <c r="D17" s="68"/>
      <c r="E17" s="69"/>
      <c r="F17" s="69"/>
      <c r="J17" s="67"/>
      <c r="K17" s="71"/>
      <c r="L17" s="67"/>
      <c r="M17" s="70"/>
      <c r="O17" s="21"/>
      <c r="P17" s="21"/>
      <c r="Q17" s="67"/>
      <c r="R17" s="72"/>
      <c r="S17" s="73"/>
      <c r="T17" s="73"/>
      <c r="U17" s="25"/>
      <c r="V17" s="26"/>
      <c r="Y17" s="67"/>
      <c r="Z17" s="68"/>
      <c r="AA17" s="69"/>
      <c r="AB17" s="69"/>
      <c r="AF17" s="67"/>
      <c r="AG17" s="71"/>
      <c r="AH17" s="67"/>
      <c r="AI17" s="70"/>
      <c r="AK17" s="21"/>
      <c r="AL17" s="21"/>
      <c r="AM17" s="67"/>
      <c r="AN17" s="72"/>
      <c r="AO17" s="73"/>
      <c r="AP17" s="73"/>
    </row>
    <row r="18" spans="1:42" ht="20.100000000000001" customHeight="1" x14ac:dyDescent="0.25">
      <c r="C18" s="67"/>
      <c r="D18" s="70"/>
      <c r="E18" s="70"/>
      <c r="F18" s="67"/>
      <c r="G18" s="21"/>
      <c r="H18" s="21"/>
      <c r="I18" s="21"/>
      <c r="J18" s="67"/>
      <c r="K18" s="70"/>
      <c r="L18" s="70"/>
      <c r="M18" s="67"/>
      <c r="N18" s="21"/>
      <c r="O18" s="21"/>
      <c r="P18" s="21"/>
      <c r="Q18" s="67"/>
      <c r="R18" s="70"/>
      <c r="S18" s="70"/>
      <c r="T18" s="67"/>
      <c r="U18" s="25"/>
      <c r="V18" s="26"/>
      <c r="Y18" s="67"/>
      <c r="Z18" s="70"/>
      <c r="AA18" s="70"/>
      <c r="AB18" s="67"/>
      <c r="AC18" s="21"/>
      <c r="AD18" s="21"/>
      <c r="AE18" s="21"/>
      <c r="AF18" s="67"/>
      <c r="AG18" s="70"/>
      <c r="AH18" s="70"/>
      <c r="AI18" s="67"/>
      <c r="AJ18" s="21"/>
      <c r="AK18" s="21"/>
      <c r="AL18" s="21"/>
      <c r="AM18" s="67"/>
      <c r="AN18" s="70"/>
      <c r="AO18" s="70"/>
      <c r="AP18" s="67"/>
    </row>
    <row r="19" spans="1:42" ht="20.100000000000001" customHeight="1" x14ac:dyDescent="0.25">
      <c r="C19" s="67"/>
      <c r="D19" s="68"/>
      <c r="E19" s="69"/>
      <c r="F19" s="69"/>
      <c r="J19" s="67"/>
      <c r="K19" s="71"/>
      <c r="L19" s="67"/>
      <c r="M19" s="70"/>
      <c r="Q19" s="69"/>
      <c r="R19" s="74"/>
      <c r="S19" s="74"/>
      <c r="T19" s="74"/>
      <c r="U19" s="25"/>
      <c r="V19" s="26"/>
      <c r="Y19" s="67"/>
      <c r="Z19" s="68"/>
      <c r="AA19" s="69"/>
      <c r="AB19" s="69"/>
      <c r="AF19" s="67"/>
      <c r="AG19" s="71"/>
      <c r="AH19" s="67"/>
      <c r="AI19" s="70"/>
      <c r="AM19" s="69"/>
      <c r="AN19" s="74"/>
      <c r="AO19" s="74"/>
      <c r="AP19" s="74"/>
    </row>
    <row r="20" spans="1:42" ht="20.100000000000001" customHeight="1" x14ac:dyDescent="0.25">
      <c r="A20" s="41">
        <v>4</v>
      </c>
      <c r="B20" s="48"/>
      <c r="C20" s="67"/>
      <c r="D20" s="68"/>
      <c r="E20" s="69"/>
      <c r="F20" s="69"/>
      <c r="J20" s="67"/>
      <c r="K20" s="71"/>
      <c r="L20" s="67"/>
      <c r="M20" s="70"/>
      <c r="Q20" s="69"/>
      <c r="R20" s="74"/>
      <c r="S20" s="74"/>
      <c r="T20" s="74"/>
      <c r="U20" s="25"/>
      <c r="V20" s="26"/>
      <c r="W20" s="41">
        <v>4</v>
      </c>
      <c r="X20" s="48"/>
      <c r="Y20" s="67"/>
      <c r="Z20" s="68"/>
      <c r="AA20" s="69"/>
      <c r="AB20" s="69"/>
      <c r="AF20" s="67"/>
      <c r="AG20" s="71"/>
      <c r="AH20" s="67"/>
      <c r="AI20" s="70"/>
      <c r="AM20" s="69"/>
      <c r="AN20" s="74"/>
      <c r="AO20" s="74"/>
      <c r="AP20" s="74"/>
    </row>
    <row r="21" spans="1:42" ht="20.100000000000001" customHeight="1" x14ac:dyDescent="0.25">
      <c r="A21" s="53">
        <f ca="1">VLOOKUP(A20,CaseGrouping!$A:$L,6,FALSE)</f>
        <v>517</v>
      </c>
      <c r="B21" s="39"/>
      <c r="C21" s="54"/>
      <c r="D21" s="55"/>
      <c r="E21" s="56"/>
      <c r="F21" s="56"/>
      <c r="H21" s="41">
        <v>5</v>
      </c>
      <c r="I21" s="48"/>
      <c r="J21" s="67"/>
      <c r="K21" s="68"/>
      <c r="L21" s="69"/>
      <c r="M21" s="69"/>
      <c r="Q21" s="69"/>
      <c r="R21" s="74"/>
      <c r="S21" s="74"/>
      <c r="T21" s="74"/>
      <c r="U21" s="25"/>
      <c r="V21" s="26"/>
      <c r="W21" s="53">
        <f ca="1">VLOOKUP(W20,CaseGrouping!$A:$L,6,FALSE)</f>
        <v>517</v>
      </c>
      <c r="X21" s="39"/>
      <c r="Y21" s="54"/>
      <c r="Z21" s="55"/>
      <c r="AA21" s="56"/>
      <c r="AB21" s="56"/>
      <c r="AD21" s="41">
        <v>5</v>
      </c>
      <c r="AE21" s="48"/>
      <c r="AF21" s="67"/>
      <c r="AG21" s="68"/>
      <c r="AH21" s="69"/>
      <c r="AI21" s="69"/>
      <c r="AM21" s="69"/>
      <c r="AN21" s="74"/>
      <c r="AO21" s="74"/>
      <c r="AP21" s="74"/>
    </row>
    <row r="22" spans="1:42" ht="20.100000000000001" customHeight="1" x14ac:dyDescent="0.25">
      <c r="A22" s="30">
        <f ca="1">VLOOKUP(A20,CaseGrouping!$A:$L,8,FALSE)</f>
        <v>5</v>
      </c>
      <c r="B22" s="40"/>
      <c r="C22" s="57">
        <f ca="1">A22</f>
        <v>5</v>
      </c>
      <c r="D22" s="58">
        <f ca="1">INT(A21/100)</f>
        <v>5</v>
      </c>
      <c r="E22" s="59">
        <f ca="1">MOD(INT(A21/10),10)</f>
        <v>1</v>
      </c>
      <c r="F22" s="59">
        <f ca="1">MOD(A21,10)</f>
        <v>7</v>
      </c>
      <c r="H22" s="53">
        <f ca="1">VLOOKUP(H21,CaseGrouping!$A:$L,6,FALSE)</f>
        <v>268</v>
      </c>
      <c r="I22" s="39"/>
      <c r="J22" s="54"/>
      <c r="K22" s="55"/>
      <c r="L22" s="56"/>
      <c r="M22" s="56"/>
      <c r="O22" s="41">
        <v>6</v>
      </c>
      <c r="P22" s="48"/>
      <c r="Q22" s="67"/>
      <c r="R22" s="68"/>
      <c r="S22" s="69"/>
      <c r="T22" s="69"/>
      <c r="U22" s="25"/>
      <c r="V22" s="26"/>
      <c r="W22" s="30">
        <f ca="1">VLOOKUP(W20,CaseGrouping!$A:$L,8,FALSE)</f>
        <v>5</v>
      </c>
      <c r="X22" s="40"/>
      <c r="Y22" s="57">
        <f ca="1">W22</f>
        <v>5</v>
      </c>
      <c r="Z22" s="58">
        <f ca="1">INT(W21/100)</f>
        <v>5</v>
      </c>
      <c r="AA22" s="59">
        <f ca="1">MOD(INT(W21/10),10)</f>
        <v>1</v>
      </c>
      <c r="AB22" s="59">
        <f ca="1">MOD(W21,10)</f>
        <v>7</v>
      </c>
      <c r="AD22" s="53">
        <f ca="1">VLOOKUP(AD21,CaseGrouping!$A:$L,6,FALSE)</f>
        <v>268</v>
      </c>
      <c r="AE22" s="39"/>
      <c r="AF22" s="54"/>
      <c r="AG22" s="55"/>
      <c r="AH22" s="56"/>
      <c r="AI22" s="56"/>
      <c r="AK22" s="41">
        <v>6</v>
      </c>
      <c r="AL22" s="48"/>
      <c r="AM22" s="67"/>
      <c r="AN22" s="68"/>
      <c r="AO22" s="69"/>
      <c r="AP22" s="69"/>
    </row>
    <row r="23" spans="1:42" ht="20.100000000000001" customHeight="1" x14ac:dyDescent="0.25">
      <c r="A23" s="30">
        <f ca="1">VLOOKUP(A20,CaseGrouping!$A:$L,10,FALSE)</f>
        <v>103</v>
      </c>
      <c r="C23" s="54"/>
      <c r="D23" s="60"/>
      <c r="E23" s="61"/>
      <c r="F23" s="61"/>
      <c r="H23" s="30">
        <f ca="1">VLOOKUP(H21,CaseGrouping!$A:$L,8,FALSE)</f>
        <v>4</v>
      </c>
      <c r="I23" s="40"/>
      <c r="J23" s="57">
        <f ca="1">H23</f>
        <v>4</v>
      </c>
      <c r="K23" s="58">
        <f ca="1">INT(H22/100)</f>
        <v>2</v>
      </c>
      <c r="L23" s="59">
        <f ca="1">MOD(INT(H22/10),10)</f>
        <v>6</v>
      </c>
      <c r="M23" s="59">
        <f ca="1">MOD(H22,10)</f>
        <v>8</v>
      </c>
      <c r="O23" s="53">
        <f ca="1">VLOOKUP(O22,CaseGrouping!$A:$L,6,FALSE)</f>
        <v>700</v>
      </c>
      <c r="P23" s="39"/>
      <c r="Q23" s="54"/>
      <c r="R23" s="55"/>
      <c r="S23" s="56"/>
      <c r="T23" s="56"/>
      <c r="U23" s="25"/>
      <c r="V23" s="26"/>
      <c r="W23" s="30">
        <f ca="1">VLOOKUP(W20,CaseGrouping!$A:$L,10,FALSE)</f>
        <v>103</v>
      </c>
      <c r="Y23" s="54"/>
      <c r="Z23" s="60"/>
      <c r="AA23" s="61"/>
      <c r="AB23" s="61"/>
      <c r="AD23" s="30">
        <f ca="1">VLOOKUP(AD21,CaseGrouping!$A:$L,8,FALSE)</f>
        <v>4</v>
      </c>
      <c r="AE23" s="40"/>
      <c r="AF23" s="57">
        <f ca="1">AD23</f>
        <v>4</v>
      </c>
      <c r="AG23" s="58">
        <f ca="1">INT(AD22/100)</f>
        <v>2</v>
      </c>
      <c r="AH23" s="59">
        <f ca="1">MOD(INT(AD22/10),10)</f>
        <v>6</v>
      </c>
      <c r="AI23" s="59">
        <f ca="1">MOD(AD22,10)</f>
        <v>8</v>
      </c>
      <c r="AK23" s="53">
        <f ca="1">VLOOKUP(AK22,CaseGrouping!$A:$L,6,FALSE)</f>
        <v>700</v>
      </c>
      <c r="AL23" s="39"/>
      <c r="AM23" s="54"/>
      <c r="AN23" s="55"/>
      <c r="AO23" s="56"/>
      <c r="AP23" s="56"/>
    </row>
    <row r="24" spans="1:42" ht="20.100000000000001" customHeight="1" x14ac:dyDescent="0.25">
      <c r="A24" s="30">
        <f ca="1">VLOOKUP(A20,CaseGrouping!$A:$L,12,FALSE)</f>
        <v>2</v>
      </c>
      <c r="C24" s="54"/>
      <c r="D24" s="60"/>
      <c r="E24" s="61"/>
      <c r="F24" s="61"/>
      <c r="H24" s="30">
        <f ca="1">VLOOKUP(H21,CaseGrouping!$A:$L,10,FALSE)</f>
        <v>67</v>
      </c>
      <c r="I24" s="21"/>
      <c r="J24" s="54"/>
      <c r="K24" s="60"/>
      <c r="L24" s="61"/>
      <c r="M24" s="61"/>
      <c r="O24" s="30">
        <f ca="1">VLOOKUP(O22,CaseGrouping!$A:$L,8,FALSE)</f>
        <v>3</v>
      </c>
      <c r="P24" s="40"/>
      <c r="Q24" s="57">
        <f ca="1">O24</f>
        <v>3</v>
      </c>
      <c r="R24" s="58">
        <f ca="1">INT(O23/100)</f>
        <v>7</v>
      </c>
      <c r="S24" s="59">
        <f ca="1">MOD(INT(O23/10),10)</f>
        <v>0</v>
      </c>
      <c r="T24" s="59">
        <f ca="1">MOD(O23,10)</f>
        <v>0</v>
      </c>
      <c r="U24" s="25"/>
      <c r="V24" s="26"/>
      <c r="W24" s="30">
        <f ca="1">VLOOKUP(W20,CaseGrouping!$A:$L,12,FALSE)</f>
        <v>2</v>
      </c>
      <c r="Y24" s="54"/>
      <c r="Z24" s="60"/>
      <c r="AA24" s="61"/>
      <c r="AB24" s="61"/>
      <c r="AD24" s="30">
        <f ca="1">VLOOKUP(AD21,CaseGrouping!$A:$L,10,FALSE)</f>
        <v>67</v>
      </c>
      <c r="AE24" s="21"/>
      <c r="AF24" s="54"/>
      <c r="AG24" s="60"/>
      <c r="AH24" s="61"/>
      <c r="AI24" s="61"/>
      <c r="AK24" s="30">
        <f ca="1">VLOOKUP(AK22,CaseGrouping!$A:$L,8,FALSE)</f>
        <v>3</v>
      </c>
      <c r="AL24" s="40"/>
      <c r="AM24" s="57">
        <f ca="1">AK24</f>
        <v>3</v>
      </c>
      <c r="AN24" s="58">
        <f ca="1">INT(AK23/100)</f>
        <v>7</v>
      </c>
      <c r="AO24" s="59">
        <f ca="1">MOD(INT(AK23/10),10)</f>
        <v>0</v>
      </c>
      <c r="AP24" s="59">
        <f ca="1">MOD(AK23,10)</f>
        <v>0</v>
      </c>
    </row>
    <row r="25" spans="1:42" ht="20.100000000000001" customHeight="1" x14ac:dyDescent="0.25">
      <c r="A25" s="30">
        <f ca="1">VLOOKUP(A20,CaseGrouping!$A:$L,4,FALSE)</f>
        <v>5</v>
      </c>
      <c r="C25" s="54"/>
      <c r="D25" s="60"/>
      <c r="E25" s="61"/>
      <c r="F25" s="61"/>
      <c r="H25" s="30" t="str">
        <f ca="1">VLOOKUP(H21,CaseGrouping!$A:$L,12,FALSE)</f>
        <v/>
      </c>
      <c r="I25" s="21"/>
      <c r="J25" s="54"/>
      <c r="K25" s="60"/>
      <c r="L25" s="61"/>
      <c r="M25" s="61"/>
      <c r="O25" s="30">
        <f ca="1">VLOOKUP(O22,CaseGrouping!$A:$L,10,FALSE)</f>
        <v>233</v>
      </c>
      <c r="P25" s="21"/>
      <c r="Q25" s="54"/>
      <c r="R25" s="60"/>
      <c r="S25" s="61"/>
      <c r="T25" s="61"/>
      <c r="U25" s="25"/>
      <c r="V25" s="26"/>
      <c r="W25" s="30">
        <f ca="1">VLOOKUP(W20,CaseGrouping!$A:$L,4,FALSE)</f>
        <v>5</v>
      </c>
      <c r="Y25" s="54"/>
      <c r="Z25" s="60"/>
      <c r="AA25" s="61"/>
      <c r="AB25" s="61"/>
      <c r="AD25" s="30" t="str">
        <f ca="1">VLOOKUP(AD21,CaseGrouping!$A:$L,12,FALSE)</f>
        <v/>
      </c>
      <c r="AE25" s="21"/>
      <c r="AF25" s="54"/>
      <c r="AG25" s="60"/>
      <c r="AH25" s="61"/>
      <c r="AI25" s="61"/>
      <c r="AK25" s="30">
        <f ca="1">VLOOKUP(AK22,CaseGrouping!$A:$L,10,FALSE)</f>
        <v>233</v>
      </c>
      <c r="AL25" s="21"/>
      <c r="AM25" s="54"/>
      <c r="AN25" s="60"/>
      <c r="AO25" s="61"/>
      <c r="AP25" s="61"/>
    </row>
    <row r="26" spans="1:42" ht="20.100000000000001" customHeight="1" x14ac:dyDescent="0.25">
      <c r="A26" s="30"/>
      <c r="C26" s="54"/>
      <c r="D26" s="60"/>
      <c r="E26" s="61"/>
      <c r="F26" s="61"/>
      <c r="H26" s="30">
        <f ca="1">VLOOKUP(H21,CaseGrouping!$A:$L,4,FALSE)</f>
        <v>3</v>
      </c>
      <c r="I26" s="21"/>
      <c r="J26" s="54"/>
      <c r="K26" s="60"/>
      <c r="L26" s="61"/>
      <c r="M26" s="61"/>
      <c r="O26" s="30">
        <f ca="1">VLOOKUP(O22,CaseGrouping!$A:$L,12,FALSE)</f>
        <v>1</v>
      </c>
      <c r="P26" s="21"/>
      <c r="Q26" s="54"/>
      <c r="R26" s="60"/>
      <c r="S26" s="61"/>
      <c r="T26" s="61"/>
      <c r="U26" s="25"/>
      <c r="V26" s="26"/>
      <c r="W26" s="30"/>
      <c r="Y26" s="54"/>
      <c r="Z26" s="60"/>
      <c r="AA26" s="61"/>
      <c r="AB26" s="61"/>
      <c r="AD26" s="30">
        <f ca="1">VLOOKUP(AD21,CaseGrouping!$A:$L,4,FALSE)</f>
        <v>3</v>
      </c>
      <c r="AE26" s="21"/>
      <c r="AF26" s="54"/>
      <c r="AG26" s="60"/>
      <c r="AH26" s="61"/>
      <c r="AI26" s="61"/>
      <c r="AK26" s="30">
        <f ca="1">VLOOKUP(AK22,CaseGrouping!$A:$L,12,FALSE)</f>
        <v>1</v>
      </c>
      <c r="AL26" s="21"/>
      <c r="AM26" s="54"/>
      <c r="AN26" s="60"/>
      <c r="AO26" s="61"/>
      <c r="AP26" s="61"/>
    </row>
    <row r="27" spans="1:42" ht="20.100000000000001" customHeight="1" x14ac:dyDescent="0.25">
      <c r="A27" s="30"/>
      <c r="C27" s="54"/>
      <c r="D27" s="60"/>
      <c r="E27" s="61"/>
      <c r="F27" s="61"/>
      <c r="H27" s="30"/>
      <c r="I27" s="21"/>
      <c r="J27" s="54"/>
      <c r="K27" s="60"/>
      <c r="L27" s="61"/>
      <c r="M27" s="61"/>
      <c r="O27" s="30">
        <f ca="1">VLOOKUP(O22,CaseGrouping!$A:$L,4,FALSE)</f>
        <v>7</v>
      </c>
      <c r="P27" s="21"/>
      <c r="Q27" s="54"/>
      <c r="R27" s="60"/>
      <c r="S27" s="61"/>
      <c r="T27" s="61"/>
      <c r="U27" s="25"/>
      <c r="V27" s="26"/>
      <c r="W27" s="30"/>
      <c r="Y27" s="54"/>
      <c r="Z27" s="60"/>
      <c r="AA27" s="61"/>
      <c r="AB27" s="61"/>
      <c r="AD27" s="30"/>
      <c r="AE27" s="21"/>
      <c r="AF27" s="54"/>
      <c r="AG27" s="60"/>
      <c r="AH27" s="61"/>
      <c r="AI27" s="61"/>
      <c r="AK27" s="30">
        <f ca="1">VLOOKUP(AK22,CaseGrouping!$A:$L,4,FALSE)</f>
        <v>7</v>
      </c>
      <c r="AL27" s="21"/>
      <c r="AM27" s="54"/>
      <c r="AN27" s="60"/>
      <c r="AO27" s="61"/>
      <c r="AP27" s="61"/>
    </row>
    <row r="28" spans="1:42" ht="20.100000000000001" customHeight="1" x14ac:dyDescent="0.25">
      <c r="C28" s="54"/>
      <c r="D28" s="60"/>
      <c r="E28" s="61"/>
      <c r="F28" s="61"/>
      <c r="H28" s="30"/>
      <c r="I28" s="21"/>
      <c r="J28" s="54"/>
      <c r="K28" s="60"/>
      <c r="L28" s="61"/>
      <c r="M28" s="61"/>
      <c r="O28" s="30"/>
      <c r="P28" s="21"/>
      <c r="Q28" s="54"/>
      <c r="R28" s="60"/>
      <c r="S28" s="61"/>
      <c r="T28" s="61"/>
      <c r="U28" s="25"/>
      <c r="V28" s="26"/>
      <c r="Y28" s="54"/>
      <c r="Z28" s="60"/>
      <c r="AA28" s="61"/>
      <c r="AB28" s="61"/>
      <c r="AD28" s="30"/>
      <c r="AE28" s="21"/>
      <c r="AF28" s="54"/>
      <c r="AG28" s="60"/>
      <c r="AH28" s="61"/>
      <c r="AI28" s="61"/>
      <c r="AK28" s="30"/>
      <c r="AL28" s="21"/>
      <c r="AM28" s="54"/>
      <c r="AN28" s="60"/>
      <c r="AO28" s="61"/>
      <c r="AP28" s="61"/>
    </row>
    <row r="29" spans="1:42" ht="20.100000000000001" customHeight="1" x14ac:dyDescent="0.25">
      <c r="C29" s="50"/>
      <c r="D29" s="51"/>
      <c r="E29" s="52"/>
      <c r="F29" s="52"/>
      <c r="H29" s="21"/>
      <c r="I29" s="21"/>
      <c r="J29" s="54"/>
      <c r="K29" s="60"/>
      <c r="L29" s="61"/>
      <c r="M29" s="61"/>
      <c r="O29" s="30"/>
      <c r="P29" s="21"/>
      <c r="Q29" s="54"/>
      <c r="R29" s="60"/>
      <c r="S29" s="61"/>
      <c r="T29" s="61"/>
      <c r="U29" s="25"/>
      <c r="V29" s="26"/>
      <c r="Y29" s="50"/>
      <c r="Z29" s="51"/>
      <c r="AA29" s="52"/>
      <c r="AB29" s="52"/>
      <c r="AD29" s="21"/>
      <c r="AE29" s="21"/>
      <c r="AF29" s="54"/>
      <c r="AG29" s="60"/>
      <c r="AH29" s="61"/>
      <c r="AI29" s="61"/>
      <c r="AK29" s="30"/>
      <c r="AL29" s="21"/>
      <c r="AM29" s="54"/>
      <c r="AN29" s="60"/>
      <c r="AO29" s="61"/>
      <c r="AP29" s="61"/>
    </row>
    <row r="30" spans="1:42" ht="20.100000000000001" customHeight="1" x14ac:dyDescent="0.25">
      <c r="O30" s="21"/>
      <c r="P30" s="21"/>
      <c r="Q30" s="54"/>
      <c r="R30" s="60"/>
      <c r="S30" s="61"/>
      <c r="T30" s="61"/>
      <c r="U30" s="25"/>
      <c r="V30" s="26"/>
      <c r="AK30" s="21"/>
      <c r="AL30" s="21"/>
      <c r="AM30" s="54"/>
      <c r="AN30" s="60"/>
      <c r="AO30" s="61"/>
      <c r="AP30" s="61"/>
    </row>
    <row r="31" spans="1:42" x14ac:dyDescent="0.25">
      <c r="D31" s="21"/>
      <c r="E31" s="21"/>
      <c r="F31" s="10"/>
      <c r="G31" s="21"/>
      <c r="H31" s="21"/>
      <c r="I31" s="21"/>
      <c r="K31" s="21"/>
      <c r="L31" s="21"/>
      <c r="M31" s="10"/>
      <c r="N31" s="21"/>
      <c r="O31" s="21"/>
      <c r="P31" s="21"/>
      <c r="Q31" s="10"/>
      <c r="R31" s="21"/>
      <c r="S31" s="21"/>
      <c r="T31" s="10"/>
      <c r="U31" s="25"/>
      <c r="V31" s="26"/>
      <c r="Z31" s="21"/>
      <c r="AA31" s="21"/>
      <c r="AB31" s="10"/>
      <c r="AC31" s="21"/>
      <c r="AD31" s="21"/>
      <c r="AE31" s="21"/>
      <c r="AG31" s="21"/>
      <c r="AH31" s="21"/>
      <c r="AI31" s="10"/>
      <c r="AJ31" s="21"/>
      <c r="AK31" s="21"/>
      <c r="AL31" s="21"/>
      <c r="AM31" s="10"/>
      <c r="AN31" s="21"/>
      <c r="AO31" s="21"/>
      <c r="AP31" s="10"/>
    </row>
  </sheetData>
  <sheetProtection algorithmName="SHA-512" hashValue="EYnhgwNDkoMNMNBNdRm9mR2ndvPmfZkumuMjEz3d2q2qvWpB+6Ex6Ms4n6/YbvUt/vv6oBLqHCPKzCguTyEQWQ==" saltValue="UboMv8kNPyv6o7cPrMTrXA==" spinCount="100000" sheet="1" objects="1" scenarios="1"/>
  <protectedRanges>
    <protectedRange sqref="W1:AG1 H3:L3 N3 AD4:AP4 H1:K2 H4:T4 L2:T2 N1:T1 A1:G4 AD3:AH3 AJ3 AJ1:AP1 AD2:AP2 W2:AC4" name="Header_1_1"/>
    <protectedRange sqref="M3 O3:P3 R3:T3 AI3 AK3:AL3 AN3:AP3" name="Header_1_1_1"/>
  </protectedRanges>
  <mergeCells count="2">
    <mergeCell ref="R1:T1"/>
    <mergeCell ref="AN1:AP1"/>
  </mergeCells>
  <phoneticPr fontId="10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1"/>
  <sheetViews>
    <sheetView showGridLines="0" zoomScale="130" zoomScaleNormal="130" workbookViewId="0">
      <selection activeCell="T17" sqref="T17"/>
    </sheetView>
  </sheetViews>
  <sheetFormatPr defaultRowHeight="16.5" x14ac:dyDescent="0.25"/>
  <cols>
    <col min="1" max="1" width="2.125" style="21" customWidth="1"/>
    <col min="2" max="2" width="0.875" style="21" customWidth="1"/>
    <col min="3" max="3" width="3.625" style="10" customWidth="1"/>
    <col min="4" max="4" width="3.625" style="22" customWidth="1"/>
    <col min="5" max="6" width="3.625" style="11" customWidth="1"/>
    <col min="7" max="7" width="3.625" style="47" customWidth="1"/>
    <col min="8" max="8" width="2.125" style="10" customWidth="1"/>
    <col min="9" max="9" width="0.875" style="10" customWidth="1"/>
    <col min="10" max="10" width="3.625" style="10" customWidth="1"/>
    <col min="11" max="11" width="3.625" style="28" customWidth="1"/>
    <col min="12" max="12" width="3.625" style="10" customWidth="1"/>
    <col min="13" max="13" width="3.625" style="21" customWidth="1"/>
    <col min="14" max="14" width="3.625" style="10" customWidth="1"/>
    <col min="15" max="15" width="2.125" style="29" customWidth="1"/>
    <col min="16" max="16" width="0.875" style="22" customWidth="1"/>
    <col min="17" max="17" width="3.625" style="11" customWidth="1"/>
    <col min="18" max="20" width="3.625" style="23" customWidth="1"/>
    <col min="21" max="22" width="6.625" style="10" customWidth="1"/>
    <col min="23" max="23" width="2.125" style="21" customWidth="1"/>
    <col min="24" max="24" width="0.875" style="21" customWidth="1"/>
    <col min="25" max="25" width="3.625" style="10" customWidth="1"/>
    <col min="26" max="26" width="3.625" style="22" customWidth="1"/>
    <col min="27" max="28" width="3.625" style="11" customWidth="1"/>
    <col min="29" max="29" width="3.625" style="47" customWidth="1"/>
    <col min="30" max="30" width="2.125" style="10" customWidth="1"/>
    <col min="31" max="31" width="0.875" style="10" customWidth="1"/>
    <col min="32" max="32" width="3.625" style="10" customWidth="1"/>
    <col min="33" max="33" width="3.625" style="28" customWidth="1"/>
    <col min="34" max="34" width="3.625" style="10" customWidth="1"/>
    <col min="35" max="35" width="3.625" style="21" customWidth="1"/>
    <col min="36" max="36" width="3.625" style="10" customWidth="1"/>
    <col min="37" max="37" width="2.125" style="29" customWidth="1"/>
    <col min="38" max="38" width="0.875" style="22" customWidth="1"/>
    <col min="39" max="39" width="3.625" style="11" customWidth="1"/>
    <col min="40" max="42" width="3.625" style="23" customWidth="1"/>
    <col min="43" max="16384" width="9" style="10"/>
  </cols>
  <sheetData>
    <row r="1" spans="1:42" ht="16.5" customHeight="1" x14ac:dyDescent="0.3">
      <c r="A1" s="12" t="str">
        <f>Parameter!B2</f>
        <v>邵老師數學教室</v>
      </c>
      <c r="B1" s="12"/>
      <c r="C1" s="12"/>
      <c r="D1" s="12"/>
      <c r="E1" s="12"/>
      <c r="F1" s="12"/>
      <c r="G1" s="42"/>
      <c r="H1" s="12"/>
      <c r="I1" s="12"/>
      <c r="J1" s="12"/>
      <c r="K1" s="31"/>
      <c r="N1" s="12"/>
      <c r="O1" s="31"/>
      <c r="P1" s="12"/>
      <c r="Q1" s="13" t="str">
        <f>Parameter!A9</f>
        <v>P3 3位數除以1位數</v>
      </c>
      <c r="R1" s="80" t="str">
        <f>IF(Parameter!$A$13="","",Parameter!$A$13)</f>
        <v/>
      </c>
      <c r="S1" s="81"/>
      <c r="T1" s="82"/>
      <c r="U1" s="25"/>
      <c r="V1" s="26"/>
      <c r="W1" s="12" t="str">
        <f>A1</f>
        <v>邵老師數學教室</v>
      </c>
      <c r="X1" s="12"/>
      <c r="Y1" s="12"/>
      <c r="Z1" s="12"/>
      <c r="AA1" s="12"/>
      <c r="AB1" s="12"/>
      <c r="AC1" s="42"/>
      <c r="AD1" s="12"/>
      <c r="AE1" s="12"/>
      <c r="AF1" s="12"/>
      <c r="AG1" s="31"/>
      <c r="AJ1" s="12"/>
      <c r="AK1" s="31"/>
      <c r="AL1" s="12"/>
      <c r="AM1" s="13" t="str">
        <f>Q1</f>
        <v>P3 3位數除以1位數</v>
      </c>
      <c r="AN1" s="80" t="str">
        <f>IF(Parameter!$A$13="","",Parameter!$A$13)</f>
        <v/>
      </c>
      <c r="AO1" s="81"/>
      <c r="AP1" s="82"/>
    </row>
    <row r="2" spans="1:42" ht="9.9499999999999993" customHeight="1" x14ac:dyDescent="0.25">
      <c r="A2"/>
      <c r="B2"/>
      <c r="C2"/>
      <c r="D2"/>
      <c r="E2"/>
      <c r="F2"/>
      <c r="G2" s="43"/>
      <c r="H2"/>
      <c r="I2"/>
      <c r="J2"/>
      <c r="K2" s="32"/>
      <c r="L2"/>
      <c r="M2"/>
      <c r="N2"/>
      <c r="O2" s="32"/>
      <c r="P2"/>
      <c r="Q2"/>
      <c r="R2"/>
      <c r="S2"/>
      <c r="T2"/>
      <c r="U2" s="25"/>
      <c r="V2" s="26"/>
      <c r="W2"/>
      <c r="X2"/>
      <c r="Y2"/>
      <c r="Z2"/>
      <c r="AA2"/>
      <c r="AB2"/>
      <c r="AC2" s="43"/>
      <c r="AD2"/>
      <c r="AE2"/>
      <c r="AF2"/>
      <c r="AG2" s="32"/>
      <c r="AH2"/>
      <c r="AI2"/>
      <c r="AJ2"/>
      <c r="AK2" s="32"/>
      <c r="AL2"/>
      <c r="AM2"/>
      <c r="AN2"/>
      <c r="AO2"/>
      <c r="AP2"/>
    </row>
    <row r="3" spans="1:42" ht="15.95" customHeight="1" x14ac:dyDescent="0.25">
      <c r="A3" s="15" t="s">
        <v>4612</v>
      </c>
      <c r="B3" s="15"/>
      <c r="C3" s="15"/>
      <c r="D3" s="15"/>
      <c r="E3" s="15"/>
      <c r="F3" s="15" t="s">
        <v>4613</v>
      </c>
      <c r="G3" s="44"/>
      <c r="H3" s="15"/>
      <c r="I3" s="15"/>
      <c r="J3" s="15"/>
      <c r="K3" s="33"/>
      <c r="L3" s="15"/>
      <c r="M3" s="15" t="s">
        <v>4614</v>
      </c>
      <c r="N3" s="15"/>
      <c r="O3" s="33"/>
      <c r="P3" s="15" t="s">
        <v>4615</v>
      </c>
      <c r="Q3" s="10"/>
      <c r="R3" s="15"/>
      <c r="S3" s="15"/>
      <c r="T3" s="15"/>
      <c r="U3" s="25"/>
      <c r="V3" s="26"/>
      <c r="W3" s="15" t="s">
        <v>4612</v>
      </c>
      <c r="X3" s="15"/>
      <c r="Y3" s="15"/>
      <c r="Z3" s="15"/>
      <c r="AA3" s="15"/>
      <c r="AB3" s="15" t="s">
        <v>4613</v>
      </c>
      <c r="AC3" s="44"/>
      <c r="AD3" s="15"/>
      <c r="AE3" s="15"/>
      <c r="AF3" s="15"/>
      <c r="AG3" s="33"/>
      <c r="AH3" s="15"/>
      <c r="AI3" s="15" t="s">
        <v>4614</v>
      </c>
      <c r="AJ3" s="15"/>
      <c r="AK3" s="33"/>
      <c r="AL3" s="15" t="s">
        <v>4615</v>
      </c>
      <c r="AM3" s="10"/>
      <c r="AN3" s="15"/>
      <c r="AO3" s="15"/>
      <c r="AP3" s="15"/>
    </row>
    <row r="4" spans="1:42" ht="0.95" customHeight="1" thickBot="1" x14ac:dyDescent="0.3">
      <c r="A4" s="16"/>
      <c r="B4" s="16"/>
      <c r="C4" s="16"/>
      <c r="D4" s="16"/>
      <c r="E4" s="16"/>
      <c r="F4" s="16"/>
      <c r="G4" s="45"/>
      <c r="H4" s="16"/>
      <c r="I4" s="16"/>
      <c r="J4" s="16"/>
      <c r="K4" s="34"/>
      <c r="L4" s="16"/>
      <c r="M4" s="16"/>
      <c r="N4" s="16"/>
      <c r="O4" s="34"/>
      <c r="P4" s="16"/>
      <c r="Q4" s="16"/>
      <c r="R4" s="16"/>
      <c r="S4" s="16"/>
      <c r="T4" s="16"/>
      <c r="U4" s="25"/>
      <c r="V4" s="26"/>
      <c r="W4" s="16"/>
      <c r="X4" s="16"/>
      <c r="Y4" s="16"/>
      <c r="Z4" s="16"/>
      <c r="AA4" s="16"/>
      <c r="AB4" s="16"/>
      <c r="AC4" s="45"/>
      <c r="AD4" s="16"/>
      <c r="AE4" s="16"/>
      <c r="AF4" s="16"/>
      <c r="AG4" s="34"/>
      <c r="AH4" s="16"/>
      <c r="AI4" s="16"/>
      <c r="AJ4" s="16"/>
      <c r="AK4" s="34"/>
      <c r="AL4" s="16"/>
      <c r="AM4" s="16"/>
      <c r="AN4" s="16"/>
      <c r="AO4" s="16"/>
      <c r="AP4" s="16"/>
    </row>
    <row r="5" spans="1:42" ht="9.9499999999999993" customHeight="1" thickTop="1" x14ac:dyDescent="0.25">
      <c r="A5" s="40"/>
      <c r="B5" s="40"/>
      <c r="C5" s="18"/>
      <c r="D5" s="19"/>
      <c r="E5" s="18"/>
      <c r="F5" s="18"/>
      <c r="G5" s="46"/>
      <c r="H5" s="14"/>
      <c r="I5" s="14"/>
      <c r="J5" s="14"/>
      <c r="K5" s="14"/>
      <c r="L5" s="14"/>
      <c r="M5" s="17">
        <v>1</v>
      </c>
      <c r="N5" s="18"/>
      <c r="O5" s="18"/>
      <c r="P5" s="19">
        <f>M5+10</f>
        <v>11</v>
      </c>
      <c r="Q5" s="20"/>
      <c r="R5" s="17"/>
      <c r="S5" s="17"/>
      <c r="T5" s="17"/>
      <c r="U5" s="25"/>
      <c r="V5" s="26"/>
      <c r="W5" s="40"/>
      <c r="X5" s="40"/>
      <c r="Y5" s="18"/>
      <c r="Z5" s="19"/>
      <c r="AA5" s="18"/>
      <c r="AB5" s="18"/>
      <c r="AC5" s="46"/>
      <c r="AD5" s="14"/>
      <c r="AE5" s="14"/>
      <c r="AF5" s="14"/>
      <c r="AG5" s="14"/>
      <c r="AH5" s="14"/>
      <c r="AI5" s="17">
        <v>1</v>
      </c>
      <c r="AJ5" s="18"/>
      <c r="AK5" s="18"/>
      <c r="AL5" s="19">
        <f>AI5+10</f>
        <v>11</v>
      </c>
      <c r="AM5" s="20"/>
      <c r="AN5" s="17"/>
      <c r="AO5" s="17"/>
      <c r="AP5" s="17"/>
    </row>
    <row r="6" spans="1:42" ht="20.100000000000001" customHeight="1" x14ac:dyDescent="0.25">
      <c r="A6" s="41">
        <v>1</v>
      </c>
      <c r="B6" s="48"/>
      <c r="U6" s="25"/>
      <c r="V6" s="26"/>
      <c r="W6" s="41">
        <v>1</v>
      </c>
      <c r="X6" s="48"/>
    </row>
    <row r="7" spans="1:42" ht="20.100000000000001" customHeight="1" x14ac:dyDescent="0.25">
      <c r="A7" s="53">
        <f ca="1">VLOOKUP(A6,CaseGrouping!$A:$L,6,FALSE)</f>
        <v>602</v>
      </c>
      <c r="B7" s="39"/>
      <c r="C7" s="54"/>
      <c r="D7" s="55">
        <f ca="1">IF(INT(A9/100)=0,"",INT(A9/100))</f>
        <v>1</v>
      </c>
      <c r="E7" s="56">
        <f ca="1">MOD(INT(A9/10),10)</f>
        <v>0</v>
      </c>
      <c r="F7" s="56">
        <f ca="1">MOD(A9,10)</f>
        <v>0</v>
      </c>
      <c r="H7" s="41">
        <v>2</v>
      </c>
      <c r="I7" s="48"/>
      <c r="K7" s="22"/>
      <c r="L7" s="11"/>
      <c r="M7" s="11"/>
      <c r="U7" s="25"/>
      <c r="V7" s="26"/>
      <c r="W7" s="53">
        <f ca="1">VLOOKUP(W6,CaseGrouping!$A:$L,6,FALSE)</f>
        <v>602</v>
      </c>
      <c r="X7" s="39"/>
      <c r="Y7" s="54"/>
      <c r="Z7" s="55">
        <f ca="1">IF(INT(W9/100)=0,"",INT(W9/100))</f>
        <v>1</v>
      </c>
      <c r="AA7" s="56">
        <f ca="1">MOD(INT(W9/10),10)</f>
        <v>0</v>
      </c>
      <c r="AB7" s="56">
        <f ca="1">MOD(W9,10)</f>
        <v>0</v>
      </c>
      <c r="AD7" s="41">
        <v>2</v>
      </c>
      <c r="AE7" s="48"/>
      <c r="AG7" s="22"/>
      <c r="AH7" s="11"/>
      <c r="AI7" s="11"/>
    </row>
    <row r="8" spans="1:42" ht="20.100000000000001" customHeight="1" x14ac:dyDescent="0.25">
      <c r="A8" s="30">
        <f ca="1">VLOOKUP(A6,CaseGrouping!$A:$L,8,FALSE)</f>
        <v>6</v>
      </c>
      <c r="B8" s="40"/>
      <c r="C8" s="57">
        <f ca="1">A8</f>
        <v>6</v>
      </c>
      <c r="D8" s="58">
        <f ca="1">INT(A7/100)</f>
        <v>6</v>
      </c>
      <c r="E8" s="59">
        <f ca="1">MOD(INT(A7/10),10)</f>
        <v>0</v>
      </c>
      <c r="F8" s="59">
        <f ca="1">MOD(A7,10)</f>
        <v>2</v>
      </c>
      <c r="H8" s="53">
        <f ca="1">VLOOKUP(H7,CaseGrouping!$A:$L,6,FALSE)</f>
        <v>181</v>
      </c>
      <c r="I8" s="39"/>
      <c r="J8" s="54"/>
      <c r="K8" s="55" t="str">
        <f ca="1">IF(INT(H10/100)=0,"",INT(H10/100))</f>
        <v/>
      </c>
      <c r="L8" s="56">
        <f ca="1">MOD(INT(H10/10),10)</f>
        <v>9</v>
      </c>
      <c r="M8" s="56">
        <f ca="1">MOD(H10,10)</f>
        <v>0</v>
      </c>
      <c r="O8" s="41">
        <v>3</v>
      </c>
      <c r="P8" s="48"/>
      <c r="Q8" s="10"/>
      <c r="R8" s="22"/>
      <c r="S8" s="11"/>
      <c r="T8" s="11"/>
      <c r="U8" s="25"/>
      <c r="V8" s="26"/>
      <c r="W8" s="30">
        <f ca="1">VLOOKUP(W6,CaseGrouping!$A:$L,8,FALSE)</f>
        <v>6</v>
      </c>
      <c r="X8" s="40"/>
      <c r="Y8" s="57">
        <f ca="1">W8</f>
        <v>6</v>
      </c>
      <c r="Z8" s="58">
        <f ca="1">INT(W7/100)</f>
        <v>6</v>
      </c>
      <c r="AA8" s="59">
        <f ca="1">MOD(INT(W7/10),10)</f>
        <v>0</v>
      </c>
      <c r="AB8" s="59">
        <f ca="1">MOD(W7,10)</f>
        <v>2</v>
      </c>
      <c r="AD8" s="53">
        <f ca="1">VLOOKUP(AD7,CaseGrouping!$A:$L,6,FALSE)</f>
        <v>181</v>
      </c>
      <c r="AE8" s="39"/>
      <c r="AF8" s="54"/>
      <c r="AG8" s="55" t="str">
        <f ca="1">IF(INT(AD10/100)=0,"",INT(AD10/100))</f>
        <v/>
      </c>
      <c r="AH8" s="56">
        <f ca="1">MOD(INT(AD10/10),10)</f>
        <v>9</v>
      </c>
      <c r="AI8" s="56">
        <f ca="1">MOD(AD10,10)</f>
        <v>0</v>
      </c>
      <c r="AK8" s="41">
        <v>3</v>
      </c>
      <c r="AL8" s="48"/>
      <c r="AM8" s="10"/>
      <c r="AN8" s="22"/>
      <c r="AO8" s="11"/>
      <c r="AP8" s="11"/>
    </row>
    <row r="9" spans="1:42" ht="20.100000000000001" customHeight="1" x14ac:dyDescent="0.25">
      <c r="A9" s="30">
        <f ca="1">VLOOKUP(A6,CaseGrouping!$A:$L,10,FALSE)</f>
        <v>100</v>
      </c>
      <c r="C9" s="54"/>
      <c r="D9" s="60">
        <f ca="1">IF(A11&gt;3,D7*C8,IF(INT(E7*C8/10)=0,"",INT(E7*C8/10)))</f>
        <v>6</v>
      </c>
      <c r="E9" s="61" t="str">
        <f ca="1">IF(A11&lt;=3,MOD(E7*C8,10),"")</f>
        <v/>
      </c>
      <c r="F9" s="61"/>
      <c r="H9" s="30">
        <f ca="1">VLOOKUP(H7,CaseGrouping!$A:$L,8,FALSE)</f>
        <v>2</v>
      </c>
      <c r="I9" s="40"/>
      <c r="J9" s="57">
        <f ca="1">H9</f>
        <v>2</v>
      </c>
      <c r="K9" s="58">
        <f ca="1">INT(H8/100)</f>
        <v>1</v>
      </c>
      <c r="L9" s="59">
        <f ca="1">MOD(INT(H8/10),10)</f>
        <v>8</v>
      </c>
      <c r="M9" s="59">
        <f ca="1">MOD(H8,10)</f>
        <v>1</v>
      </c>
      <c r="O9" s="53">
        <f ca="1">VLOOKUP(O8,CaseGrouping!$A:$L,6,FALSE)</f>
        <v>910</v>
      </c>
      <c r="P9" s="39"/>
      <c r="Q9" s="54"/>
      <c r="R9" s="55">
        <f ca="1">IF(INT(O11/100)=0,"",INT(O11/100))</f>
        <v>1</v>
      </c>
      <c r="S9" s="56">
        <f ca="1">MOD(INT(O11/10),10)</f>
        <v>3</v>
      </c>
      <c r="T9" s="56">
        <f ca="1">MOD(O11,10)</f>
        <v>0</v>
      </c>
      <c r="U9" s="25"/>
      <c r="V9" s="26"/>
      <c r="W9" s="30">
        <f ca="1">VLOOKUP(W6,CaseGrouping!$A:$L,10,FALSE)</f>
        <v>100</v>
      </c>
      <c r="Y9" s="54"/>
      <c r="Z9" s="60">
        <f ca="1">IF(W11&gt;3,Z7*Y8,IF(INT(AA7*Y8/10)=0,"",INT(AA7*Y8/10)))</f>
        <v>6</v>
      </c>
      <c r="AA9" s="61" t="str">
        <f ca="1">IF(W11&lt;=3,MOD(AA7*Y8,10),"")</f>
        <v/>
      </c>
      <c r="AB9" s="61"/>
      <c r="AD9" s="30">
        <f ca="1">VLOOKUP(AD7,CaseGrouping!$A:$L,8,FALSE)</f>
        <v>2</v>
      </c>
      <c r="AE9" s="40"/>
      <c r="AF9" s="57">
        <f ca="1">AD9</f>
        <v>2</v>
      </c>
      <c r="AG9" s="58">
        <f ca="1">INT(AD8/100)</f>
        <v>1</v>
      </c>
      <c r="AH9" s="59">
        <f ca="1">MOD(INT(AD8/10),10)</f>
        <v>8</v>
      </c>
      <c r="AI9" s="59">
        <f ca="1">MOD(AD8,10)</f>
        <v>1</v>
      </c>
      <c r="AK9" s="53">
        <f ca="1">VLOOKUP(AK8,CaseGrouping!$A:$L,6,FALSE)</f>
        <v>910</v>
      </c>
      <c r="AL9" s="39"/>
      <c r="AM9" s="54"/>
      <c r="AN9" s="55">
        <f ca="1">IF(INT(AK11/100)=0,"",INT(AK11/100))</f>
        <v>1</v>
      </c>
      <c r="AO9" s="56">
        <f ca="1">MOD(INT(AK11/10),10)</f>
        <v>3</v>
      </c>
      <c r="AP9" s="56">
        <f ca="1">MOD(AK11,10)</f>
        <v>0</v>
      </c>
    </row>
    <row r="10" spans="1:42" ht="20.100000000000001" customHeight="1" x14ac:dyDescent="0.25">
      <c r="A10" s="30">
        <f ca="1">VLOOKUP(A6,CaseGrouping!$A:$L,12,FALSE)</f>
        <v>2</v>
      </c>
      <c r="C10" s="54"/>
      <c r="D10" s="62" t="str">
        <f ca="1">IF(A11&lt;6,"",IF(D8-D9=0,"",D8-D9))</f>
        <v/>
      </c>
      <c r="E10" s="63" t="str">
        <f ca="1">IF(A11=2,"",IF(A11=3,IF(D8*10+E8-D9*10-E9=0,"",(D8*10+E8-D9*10-E9)),IF(A11=4,"",IF(A11=5,IF(E8=0,"",E8),IF(A11=6,E8,E8)))))</f>
        <v/>
      </c>
      <c r="F10" s="63">
        <f ca="1">IF(A11&lt;6,     IF(A11=4,IF(F8=0,"",F8),IF(A11=2,IF(A10="","",F8),F8)),"")</f>
        <v>2</v>
      </c>
      <c r="H10" s="30">
        <f ca="1">VLOOKUP(H7,CaseGrouping!$A:$L,10,FALSE)</f>
        <v>90</v>
      </c>
      <c r="I10" s="21"/>
      <c r="J10" s="54"/>
      <c r="K10" s="60">
        <f ca="1">IF(H12&gt;3,K8*J9,IF(INT(L8*J9/10)=0,"",INT(L8*J9/10)))</f>
        <v>1</v>
      </c>
      <c r="L10" s="61">
        <f ca="1">IF(H12&lt;=3,MOD(L8*J9,10),"")</f>
        <v>8</v>
      </c>
      <c r="M10" s="61"/>
      <c r="O10" s="30">
        <f ca="1">VLOOKUP(O8,CaseGrouping!$A:$L,8,FALSE)</f>
        <v>7</v>
      </c>
      <c r="P10" s="40"/>
      <c r="Q10" s="57">
        <f ca="1">O10</f>
        <v>7</v>
      </c>
      <c r="R10" s="58">
        <f ca="1">INT(O9/100)</f>
        <v>9</v>
      </c>
      <c r="S10" s="59">
        <f ca="1">MOD(INT(O9/10),10)</f>
        <v>1</v>
      </c>
      <c r="T10" s="59">
        <f ca="1">MOD(O9,10)</f>
        <v>0</v>
      </c>
      <c r="U10" s="25"/>
      <c r="V10" s="26"/>
      <c r="W10" s="30">
        <f ca="1">VLOOKUP(W6,CaseGrouping!$A:$L,12,FALSE)</f>
        <v>2</v>
      </c>
      <c r="Y10" s="54"/>
      <c r="Z10" s="62" t="str">
        <f ca="1">IF(W11&lt;6,"",IF(Z8-Z9=0,"",Z8-Z9))</f>
        <v/>
      </c>
      <c r="AA10" s="63" t="str">
        <f ca="1">IF(W11=2,"",IF(W11=3,IF(Z8*10+AA8-Z9*10-AA9=0,"",(Z8*10+AA8-Z9*10-AA9)),IF(W11=4,"",IF(W11=5,IF(AA8=0,"",AA8),IF(W11=6,AA8,AA8)))))</f>
        <v/>
      </c>
      <c r="AB10" s="63">
        <f ca="1">IF(W11&lt;6,     IF(W11=4,IF(AB8=0,"",AB8),IF(W11=2,IF(W10="","",AB8),AB8)),"")</f>
        <v>2</v>
      </c>
      <c r="AD10" s="30">
        <f ca="1">VLOOKUP(AD7,CaseGrouping!$A:$L,10,FALSE)</f>
        <v>90</v>
      </c>
      <c r="AE10" s="21"/>
      <c r="AF10" s="54"/>
      <c r="AG10" s="60">
        <f ca="1">IF(AD12&gt;3,AG8*AF9,IF(INT(AH8*AF9/10)=0,"",INT(AH8*AF9/10)))</f>
        <v>1</v>
      </c>
      <c r="AH10" s="61">
        <f ca="1">IF(AD12&lt;=3,MOD(AH8*AF9,10),"")</f>
        <v>8</v>
      </c>
      <c r="AI10" s="61"/>
      <c r="AK10" s="30">
        <f ca="1">VLOOKUP(AK8,CaseGrouping!$A:$L,8,FALSE)</f>
        <v>7</v>
      </c>
      <c r="AL10" s="40"/>
      <c r="AM10" s="57">
        <f ca="1">AK10</f>
        <v>7</v>
      </c>
      <c r="AN10" s="58">
        <f ca="1">INT(AK9/100)</f>
        <v>9</v>
      </c>
      <c r="AO10" s="59">
        <f ca="1">MOD(INT(AK9/10),10)</f>
        <v>1</v>
      </c>
      <c r="AP10" s="59">
        <f ca="1">MOD(AK9,10)</f>
        <v>0</v>
      </c>
    </row>
    <row r="11" spans="1:42" ht="20.100000000000001" customHeight="1" x14ac:dyDescent="0.25">
      <c r="A11" s="30">
        <f ca="1">VLOOKUP(A6,CaseGrouping!$A:$L,4,FALSE)</f>
        <v>4</v>
      </c>
      <c r="C11" s="54"/>
      <c r="D11" s="60" t="str">
        <f ca="1">IF(A11&lt;5,"",IF(A11=5,"",IF(INT(E7*C8/10)=0,"",INT(E7*C8/10))))</f>
        <v/>
      </c>
      <c r="E11" s="61" t="str">
        <f ca="1">IF(A11=3,IF(INT(C8*F7/10)=0,"",INT(C8*F7/10)),IF(A11&lt;5,"",IF(A11=5,IF(INT(F7*C8/10)=0,"",INT(F7*C8/10)),MOD(E7*C8,10))))</f>
        <v/>
      </c>
      <c r="F11" s="61" t="str">
        <f ca="1">IF(A11=3,MOD(F7*C8,10),IF(A11=5,MOD(F7*C8,10),""))</f>
        <v/>
      </c>
      <c r="H11" s="30">
        <f ca="1">VLOOKUP(H7,CaseGrouping!$A:$L,12,FALSE)</f>
        <v>1</v>
      </c>
      <c r="I11" s="21"/>
      <c r="J11" s="54"/>
      <c r="K11" s="62" t="str">
        <f ca="1">IF(H12&lt;6,"",IF(K9-K10=0,"",K9-K10))</f>
        <v/>
      </c>
      <c r="L11" s="63" t="str">
        <f ca="1">IF(H12=2,"",IF(H12=3,IF(K9*10+L9-K10*10-L10=0,"",(K9*10+L9-K10*10-L10)),IF(H12=4,"",IF(H12=5,IF(L9=0,"",L9),IF(H12=6,L9,L9)))))</f>
        <v/>
      </c>
      <c r="M11" s="63">
        <f ca="1">IF(H12&lt;6,     IF(H12=4,IF(M9=0,"",M9),IF(H12=2,IF(H11="","",M9),M9)),"")</f>
        <v>1</v>
      </c>
      <c r="O11" s="30">
        <f ca="1">VLOOKUP(O8,CaseGrouping!$A:$L,10,FALSE)</f>
        <v>130</v>
      </c>
      <c r="P11" s="21"/>
      <c r="Q11" s="54"/>
      <c r="R11" s="60">
        <f ca="1">IF(O13&gt;3,R9*Q10,IF(INT(S9*Q10/10)=0,"",INT(S9*Q10/10)))</f>
        <v>7</v>
      </c>
      <c r="S11" s="61" t="str">
        <f ca="1">IF(O13&lt;=3,MOD(S9*Q10,10),"")</f>
        <v/>
      </c>
      <c r="T11" s="61"/>
      <c r="U11" s="25"/>
      <c r="V11" s="26"/>
      <c r="W11" s="30">
        <f ca="1">VLOOKUP(W6,CaseGrouping!$A:$L,4,FALSE)</f>
        <v>4</v>
      </c>
      <c r="Y11" s="54"/>
      <c r="Z11" s="60" t="str">
        <f ca="1">IF(W11&lt;5,"",IF(W11=5,"",IF(INT(AA7*Y8/10)=0,"",INT(AA7*Y8/10))))</f>
        <v/>
      </c>
      <c r="AA11" s="61" t="str">
        <f ca="1">IF(W11=3,IF(INT(Y8*AB7/10)=0,"",INT(Y8*AB7/10)),IF(W11&lt;5,"",IF(W11=5,IF(INT(AB7*Y8/10)=0,"",INT(AB7*Y8/10)),MOD(AA7*Y8,10))))</f>
        <v/>
      </c>
      <c r="AB11" s="61" t="str">
        <f ca="1">IF(W11=3,MOD(AB7*Y8,10),IF(W11=5,MOD(AB7*Y8,10),""))</f>
        <v/>
      </c>
      <c r="AD11" s="30">
        <f ca="1">VLOOKUP(AD7,CaseGrouping!$A:$L,12,FALSE)</f>
        <v>1</v>
      </c>
      <c r="AE11" s="21"/>
      <c r="AF11" s="54"/>
      <c r="AG11" s="62" t="str">
        <f ca="1">IF(AD12&lt;6,"",IF(AG9-AG10=0,"",AG9-AG10))</f>
        <v/>
      </c>
      <c r="AH11" s="63" t="str">
        <f ca="1">IF(AD12=2,"",IF(AD12=3,IF(AG9*10+AH9-AG10*10-AH10=0,"",(AG9*10+AH9-AG10*10-AH10)),IF(AD12=4,"",IF(AD12=5,IF(AH9=0,"",AH9),IF(AD12=6,AH9,AH9)))))</f>
        <v/>
      </c>
      <c r="AI11" s="63">
        <f ca="1">IF(AD12&lt;6,     IF(AD12=4,IF(AI9=0,"",AI9),IF(AD12=2,IF(AD11="","",AI9),AI9)),"")</f>
        <v>1</v>
      </c>
      <c r="AK11" s="30">
        <f ca="1">VLOOKUP(AK8,CaseGrouping!$A:$L,10,FALSE)</f>
        <v>130</v>
      </c>
      <c r="AL11" s="21"/>
      <c r="AM11" s="54"/>
      <c r="AN11" s="60">
        <f ca="1">IF(AK13&gt;3,AN9*AM10,IF(INT(AO9*AM10/10)=0,"",INT(AO9*AM10/10)))</f>
        <v>7</v>
      </c>
      <c r="AO11" s="61" t="str">
        <f ca="1">IF(AK13&lt;=3,MOD(AO9*AM10,10),"")</f>
        <v/>
      </c>
      <c r="AP11" s="61"/>
    </row>
    <row r="12" spans="1:42" ht="20.100000000000001" customHeight="1" x14ac:dyDescent="0.25">
      <c r="A12" s="30"/>
      <c r="C12" s="54"/>
      <c r="D12" s="60"/>
      <c r="E12" s="61" t="str">
        <f ca="1">IF(A11=7,IF(MOD(D8*10+E8,C8)=0,"",MOD(D8*10+E8,C8)),"")</f>
        <v/>
      </c>
      <c r="F12" s="61" t="str">
        <f ca="1">IF(A11=3,IF(A10=0,"",A10),IF(A11=4,"",IF(A11=2,"",IF(A11=5,IF(A10=0,"",A10),IF(A11=6,IF(A10=0,"",A10),F8)))))</f>
        <v/>
      </c>
      <c r="H12" s="30">
        <f ca="1">VLOOKUP(H7,CaseGrouping!$A:$L,4,FALSE)</f>
        <v>2</v>
      </c>
      <c r="I12" s="21"/>
      <c r="J12" s="54"/>
      <c r="K12" s="60" t="str">
        <f ca="1">IF(H12&lt;5,"",IF(H12=5,"",IF(INT(L8*J9/10)=0,"",INT(L8*J9/10))))</f>
        <v/>
      </c>
      <c r="L12" s="61" t="str">
        <f ca="1">IF(H12=3,IF(INT(J9*M8/10)=0,"",INT(J9*M8/10)),IF(H12&lt;5,"",IF(H12=5,IF(INT(M8*J9/10)=0,"",INT(M8*J9/10)),MOD(L8*J9,10))))</f>
        <v/>
      </c>
      <c r="M12" s="61" t="str">
        <f ca="1">IF(H12=3,MOD(M8*J9,10),IF(H12=5,MOD(M8*J9,10),""))</f>
        <v/>
      </c>
      <c r="O12" s="30" t="str">
        <f ca="1">VLOOKUP(O8,CaseGrouping!$A:$L,12,FALSE)</f>
        <v/>
      </c>
      <c r="P12" s="21"/>
      <c r="Q12" s="54"/>
      <c r="R12" s="62">
        <f ca="1">IF(O13&lt;6,"",IF(R10-R11=0,"",R10-R11))</f>
        <v>2</v>
      </c>
      <c r="S12" s="63">
        <f ca="1">IF(O13=2,"",IF(O13=3,IF(R10*10+S10-R11*10-S11=0,"",(R10*10+S10-R11*10-S11)),IF(O13=4,"",IF(O13=5,IF(S10=0,"",S10),IF(O13=6,S10,S10)))))</f>
        <v>1</v>
      </c>
      <c r="T12" s="63" t="str">
        <f ca="1">IF(O13&lt;6,     IF(O13=4,IF(T10=0,"",T10),IF(O13=2,IF(O12="","",T10),T10)),"")</f>
        <v/>
      </c>
      <c r="U12" s="25"/>
      <c r="V12" s="26"/>
      <c r="W12" s="30"/>
      <c r="Y12" s="54"/>
      <c r="Z12" s="60"/>
      <c r="AA12" s="61" t="str">
        <f ca="1">IF(W11=7,IF(MOD(Z8*10+AA8,Y8)=0,"",MOD(Z8*10+AA8,Y8)),"")</f>
        <v/>
      </c>
      <c r="AB12" s="61" t="str">
        <f ca="1">IF(W11=3,IF(W10=0,"",W10),IF(W11=4,"",IF(W11=2,"",IF(W11=5,IF(W10=0,"",W10),IF(W11=6,IF(W10=0,"",W10),AB8)))))</f>
        <v/>
      </c>
      <c r="AD12" s="30">
        <f ca="1">VLOOKUP(AD7,CaseGrouping!$A:$L,4,FALSE)</f>
        <v>2</v>
      </c>
      <c r="AE12" s="21"/>
      <c r="AF12" s="54"/>
      <c r="AG12" s="60" t="str">
        <f ca="1">IF(AD12&lt;5,"",IF(AD12=5,"",IF(INT(AH8*AF9/10)=0,"",INT(AH8*AF9/10))))</f>
        <v/>
      </c>
      <c r="AH12" s="61" t="str">
        <f ca="1">IF(AD12=3,IF(INT(AF9*AI8/10)=0,"",INT(AF9*AI8/10)),IF(AD12&lt;5,"",IF(AD12=5,IF(INT(AI8*AF9/10)=0,"",INT(AI8*AF9/10)),MOD(AH8*AF9,10))))</f>
        <v/>
      </c>
      <c r="AI12" s="61" t="str">
        <f ca="1">IF(AD12=3,MOD(AI8*AF9,10),IF(AD12=5,MOD(AI8*AF9,10),""))</f>
        <v/>
      </c>
      <c r="AK12" s="30" t="str">
        <f ca="1">VLOOKUP(AK8,CaseGrouping!$A:$L,12,FALSE)</f>
        <v/>
      </c>
      <c r="AL12" s="21"/>
      <c r="AM12" s="54"/>
      <c r="AN12" s="62">
        <f ca="1">IF(AK13&lt;6,"",IF(AN10-AN11=0,"",AN10-AN11))</f>
        <v>2</v>
      </c>
      <c r="AO12" s="63">
        <f ca="1">IF(AK13=2,"",IF(AK13=3,IF(AN10*10+AO10-AN11*10-AO11=0,"",(AN10*10+AO10-AN11*10-AO11)),IF(AK13=4,"",IF(AK13=5,IF(AO10=0,"",AO10),IF(AK13=6,AO10,AO10)))))</f>
        <v>1</v>
      </c>
      <c r="AP12" s="63" t="str">
        <f ca="1">IF(AK13&lt;6,     IF(AK13=4,IF(AP10=0,"",AP10),IF(AK13=2,IF(AK12="","",AP10),AP10)),"")</f>
        <v/>
      </c>
    </row>
    <row r="13" spans="1:42" ht="20.100000000000001" customHeight="1" x14ac:dyDescent="0.25">
      <c r="A13" s="30"/>
      <c r="C13" s="54"/>
      <c r="D13" s="60"/>
      <c r="E13" s="61" t="str">
        <f ca="1">IF(A11=7,IF(INT(F7*C8/10)=0,"",INT(F7*C8/10)),"")</f>
        <v/>
      </c>
      <c r="F13" s="61" t="str">
        <f ca="1">IF(A11=7,MOD(F7*C8,10),"")</f>
        <v/>
      </c>
      <c r="H13" s="30"/>
      <c r="I13" s="21"/>
      <c r="J13" s="54"/>
      <c r="K13" s="60"/>
      <c r="L13" s="61" t="str">
        <f ca="1">IF(H12=7,IF(MOD(K9*10+L9,J9)=0,"",MOD(K9*10+L9,J9)),"")</f>
        <v/>
      </c>
      <c r="M13" s="61" t="str">
        <f ca="1">IF(H12=3,IF(H11=0,"",H11),IF(H12=4,"",IF(H12=2,"",IF(H12=5,IF(H11=0,"",H11),IF(H12=6,IF(H11=0,"",H11),M9)))))</f>
        <v/>
      </c>
      <c r="O13" s="30">
        <f ca="1">VLOOKUP(O8,CaseGrouping!$A:$L,4,FALSE)</f>
        <v>6</v>
      </c>
      <c r="P13" s="21"/>
      <c r="Q13" s="54"/>
      <c r="R13" s="60">
        <f ca="1">IF(O13&lt;5,"",IF(O13=5,"",IF(INT(S9*Q10/10)=0,"",INT(S9*Q10/10))))</f>
        <v>2</v>
      </c>
      <c r="S13" s="61">
        <f ca="1">IF(O13=3,IF(INT(Q10*T9/10)=0,"",INT(Q10*T9/10)),IF(O13&lt;5,"",IF(O13=5,IF(INT(T9*Q10/10)=0,"",INT(T9*Q10/10)),MOD(S9*Q10,10))))</f>
        <v>1</v>
      </c>
      <c r="T13" s="61" t="str">
        <f ca="1">IF(O13=3,MOD(T9*Q10,10),IF(O13=5,MOD(T9*Q10,10),""))</f>
        <v/>
      </c>
      <c r="U13" s="25"/>
      <c r="V13" s="26"/>
      <c r="W13" s="30"/>
      <c r="Y13" s="54"/>
      <c r="Z13" s="60"/>
      <c r="AA13" s="61" t="str">
        <f ca="1">IF(W11=7,IF(INT(AB7*Y8/10)=0,"",INT(AB7*Y8/10)),"")</f>
        <v/>
      </c>
      <c r="AB13" s="61" t="str">
        <f ca="1">IF(W11=7,MOD(AB7*Y8,10),"")</f>
        <v/>
      </c>
      <c r="AD13" s="30"/>
      <c r="AE13" s="21"/>
      <c r="AF13" s="54"/>
      <c r="AG13" s="60"/>
      <c r="AH13" s="61" t="str">
        <f ca="1">IF(AD12=7,IF(MOD(AG9*10+AH9,AF9)=0,"",MOD(AG9*10+AH9,AF9)),"")</f>
        <v/>
      </c>
      <c r="AI13" s="61" t="str">
        <f ca="1">IF(AD12=3,IF(AD11=0,"",AD11),IF(AD12=4,"",IF(AD12=2,"",IF(AD12=5,IF(AD11=0,"",AD11),IF(AD12=6,IF(AD11=0,"",AD11),AI9)))))</f>
        <v/>
      </c>
      <c r="AK13" s="30">
        <f ca="1">VLOOKUP(AK8,CaseGrouping!$A:$L,4,FALSE)</f>
        <v>6</v>
      </c>
      <c r="AL13" s="21"/>
      <c r="AM13" s="54"/>
      <c r="AN13" s="60">
        <f ca="1">IF(AK13&lt;5,"",IF(AK13=5,"",IF(INT(AO9*AM10/10)=0,"",INT(AO9*AM10/10))))</f>
        <v>2</v>
      </c>
      <c r="AO13" s="61">
        <f ca="1">IF(AK13=3,IF(INT(AM10*AP9/10)=0,"",INT(AM10*AP9/10)),IF(AK13&lt;5,"",IF(AK13=5,IF(INT(AP9*AM10/10)=0,"",INT(AP9*AM10/10)),MOD(AO9*AM10,10))))</f>
        <v>1</v>
      </c>
      <c r="AP13" s="61" t="str">
        <f ca="1">IF(AK13=3,MOD(AP9*AM10,10),IF(AK13=5,MOD(AP9*AM10,10),""))</f>
        <v/>
      </c>
    </row>
    <row r="14" spans="1:42" ht="20.100000000000001" customHeight="1" x14ac:dyDescent="0.25">
      <c r="C14" s="54"/>
      <c r="D14" s="60"/>
      <c r="E14" s="61"/>
      <c r="F14" s="61" t="str">
        <f ca="1">IF(A11=7,IF(A10=0,"",A10),"")</f>
        <v/>
      </c>
      <c r="H14" s="30"/>
      <c r="I14" s="21"/>
      <c r="J14" s="54"/>
      <c r="K14" s="60"/>
      <c r="L14" s="61" t="str">
        <f ca="1">IF(H12=7,IF(INT(M8*J9/10)=0,"",INT(M8*J9/10)),"")</f>
        <v/>
      </c>
      <c r="M14" s="61" t="str">
        <f ca="1">IF(H12=7,MOD(M8*J9,10),"")</f>
        <v/>
      </c>
      <c r="O14" s="30"/>
      <c r="P14" s="21"/>
      <c r="Q14" s="54"/>
      <c r="R14" s="60"/>
      <c r="S14" s="61" t="str">
        <f ca="1">IF(O13=7,IF(MOD(R10*10+S10,Q10)=0,"",MOD(R10*10+S10,Q10)),"")</f>
        <v/>
      </c>
      <c r="T14" s="61" t="str">
        <f ca="1">IF(O13=3,IF(O12=0,"",O12),IF(O13=4,"",IF(O13=2,"",IF(O13=5,IF(O12=0,"",O12),IF(O13=6,IF(O12=0,"",O12),T10)))))</f>
        <v/>
      </c>
      <c r="U14" s="25"/>
      <c r="V14" s="26"/>
      <c r="Y14" s="54"/>
      <c r="Z14" s="60"/>
      <c r="AA14" s="61"/>
      <c r="AB14" s="61" t="str">
        <f ca="1">IF(W11=7,IF(W10=0,"",W10),"")</f>
        <v/>
      </c>
      <c r="AD14" s="21"/>
      <c r="AE14" s="21"/>
      <c r="AF14" s="54"/>
      <c r="AG14" s="60"/>
      <c r="AH14" s="61" t="str">
        <f ca="1">IF(AD12=7,IF(INT(AI8*AF9/10)=0,"",INT(AI8*AF9/10)),"")</f>
        <v/>
      </c>
      <c r="AI14" s="61" t="str">
        <f ca="1">IF(AD12=7,MOD(AI8*AF9,10),"")</f>
        <v/>
      </c>
      <c r="AK14" s="30"/>
      <c r="AL14" s="21"/>
      <c r="AM14" s="54"/>
      <c r="AN14" s="60"/>
      <c r="AO14" s="61" t="str">
        <f ca="1">IF(AK13=7,IF(MOD(AN10*10+AO10,AM10)=0,"",MOD(AN10*10+AO10,AM10)),"")</f>
        <v/>
      </c>
      <c r="AP14" s="61" t="str">
        <f ca="1">IF(AK13=3,IF(AK12=0,"",AK12),IF(AK13=4,"",IF(AK13=2,"",IF(AK13=5,IF(AK12=0,"",AK12),IF(AK13=6,IF(AK12=0,"",AK12),AP10)))))</f>
        <v/>
      </c>
    </row>
    <row r="15" spans="1:42" ht="20.100000000000001" customHeight="1" x14ac:dyDescent="0.25">
      <c r="C15" s="64"/>
      <c r="D15" s="65"/>
      <c r="E15" s="66"/>
      <c r="F15" s="66"/>
      <c r="H15" s="21"/>
      <c r="I15" s="21"/>
      <c r="J15" s="54"/>
      <c r="K15" s="60"/>
      <c r="L15" s="61"/>
      <c r="M15" s="61" t="str">
        <f ca="1">IF(H12=7,IF(H11=0,"",H11),"")</f>
        <v/>
      </c>
      <c r="O15" s="30"/>
      <c r="P15" s="21"/>
      <c r="Q15" s="54"/>
      <c r="R15" s="60"/>
      <c r="S15" s="61" t="str">
        <f ca="1">IF(O13=7,IF(INT(T9*Q10/10)=0,"",INT(T9*Q10/10)),"")</f>
        <v/>
      </c>
      <c r="T15" s="61" t="str">
        <f ca="1">IF(O13=7,MOD(T9*Q10,10),"")</f>
        <v/>
      </c>
      <c r="U15" s="25"/>
      <c r="V15" s="26"/>
      <c r="Y15" s="64"/>
      <c r="Z15" s="65"/>
      <c r="AA15" s="66"/>
      <c r="AB15" s="66"/>
      <c r="AD15" s="21"/>
      <c r="AE15" s="21"/>
      <c r="AF15" s="54"/>
      <c r="AG15" s="60"/>
      <c r="AH15" s="61"/>
      <c r="AI15" s="61" t="str">
        <f ca="1">IF(AD12=7,IF(AD11=0,"",AD11),"")</f>
        <v/>
      </c>
      <c r="AK15" s="21"/>
      <c r="AL15" s="21"/>
      <c r="AM15" s="54"/>
      <c r="AN15" s="60"/>
      <c r="AO15" s="61" t="str">
        <f ca="1">IF(AK13=7,IF(INT(AP9*AM10/10)=0,"",INT(AP9*AM10/10)),"")</f>
        <v/>
      </c>
      <c r="AP15" s="61" t="str">
        <f ca="1">IF(AK13=7,MOD(AP9*AM10,10),"")</f>
        <v/>
      </c>
    </row>
    <row r="16" spans="1:42" ht="20.100000000000001" customHeight="1" x14ac:dyDescent="0.25">
      <c r="C16" s="67"/>
      <c r="D16" s="68"/>
      <c r="E16" s="69"/>
      <c r="F16" s="69"/>
      <c r="J16" s="67"/>
      <c r="K16" s="71"/>
      <c r="L16" s="67"/>
      <c r="M16" s="70"/>
      <c r="O16" s="21"/>
      <c r="P16" s="21"/>
      <c r="Q16" s="54"/>
      <c r="R16" s="60"/>
      <c r="S16" s="61"/>
      <c r="T16" s="61" t="str">
        <f ca="1">IF(O13=7,IF(O12=0,"",O12),"")</f>
        <v/>
      </c>
      <c r="U16" s="25"/>
      <c r="V16" s="26"/>
      <c r="Y16" s="67"/>
      <c r="Z16" s="68"/>
      <c r="AA16" s="69"/>
      <c r="AB16" s="69"/>
      <c r="AF16" s="67"/>
      <c r="AG16" s="71"/>
      <c r="AH16" s="67"/>
      <c r="AI16" s="70"/>
      <c r="AK16" s="21"/>
      <c r="AL16" s="21"/>
      <c r="AM16" s="54"/>
      <c r="AN16" s="60"/>
      <c r="AO16" s="61"/>
      <c r="AP16" s="61" t="str">
        <f ca="1">IF(AK13=7,IF(AK12=0,"",AK12),"")</f>
        <v/>
      </c>
    </row>
    <row r="17" spans="1:42" ht="20.100000000000001" customHeight="1" x14ac:dyDescent="0.25">
      <c r="C17" s="67"/>
      <c r="D17" s="68"/>
      <c r="E17" s="69"/>
      <c r="F17" s="69"/>
      <c r="J17" s="67"/>
      <c r="K17" s="71"/>
      <c r="L17" s="67"/>
      <c r="M17" s="70"/>
      <c r="O17" s="21"/>
      <c r="P17" s="21"/>
      <c r="Q17" s="67"/>
      <c r="R17" s="72"/>
      <c r="S17" s="73"/>
      <c r="T17" s="73"/>
      <c r="U17" s="25"/>
      <c r="V17" s="26"/>
      <c r="Y17" s="67"/>
      <c r="Z17" s="68"/>
      <c r="AA17" s="69"/>
      <c r="AB17" s="69"/>
      <c r="AF17" s="67"/>
      <c r="AG17" s="71"/>
      <c r="AH17" s="67"/>
      <c r="AI17" s="70"/>
      <c r="AK17" s="21"/>
      <c r="AL17" s="21"/>
      <c r="AM17" s="67"/>
      <c r="AN17" s="72"/>
      <c r="AO17" s="73"/>
      <c r="AP17" s="73"/>
    </row>
    <row r="18" spans="1:42" ht="20.100000000000001" customHeight="1" x14ac:dyDescent="0.25">
      <c r="C18" s="67"/>
      <c r="D18" s="70"/>
      <c r="E18" s="70"/>
      <c r="F18" s="67"/>
      <c r="G18" s="21"/>
      <c r="H18" s="21"/>
      <c r="I18" s="21"/>
      <c r="J18" s="67"/>
      <c r="K18" s="70"/>
      <c r="L18" s="70"/>
      <c r="M18" s="67"/>
      <c r="N18" s="21"/>
      <c r="O18" s="21"/>
      <c r="P18" s="21"/>
      <c r="Q18" s="67"/>
      <c r="R18" s="70"/>
      <c r="S18" s="70"/>
      <c r="T18" s="67"/>
      <c r="U18" s="25"/>
      <c r="V18" s="26"/>
      <c r="Y18" s="67"/>
      <c r="Z18" s="70"/>
      <c r="AA18" s="70"/>
      <c r="AB18" s="67"/>
      <c r="AC18" s="21"/>
      <c r="AD18" s="21"/>
      <c r="AE18" s="21"/>
      <c r="AF18" s="67"/>
      <c r="AG18" s="70"/>
      <c r="AH18" s="70"/>
      <c r="AI18" s="67"/>
      <c r="AJ18" s="21"/>
      <c r="AK18" s="21"/>
      <c r="AL18" s="21"/>
      <c r="AM18" s="67"/>
      <c r="AN18" s="70"/>
      <c r="AO18" s="70"/>
      <c r="AP18" s="67"/>
    </row>
    <row r="19" spans="1:42" ht="20.100000000000001" customHeight="1" x14ac:dyDescent="0.25">
      <c r="C19" s="67"/>
      <c r="D19" s="68"/>
      <c r="E19" s="69"/>
      <c r="F19" s="69"/>
      <c r="J19" s="67"/>
      <c r="K19" s="71"/>
      <c r="L19" s="67"/>
      <c r="M19" s="70"/>
      <c r="Q19" s="69"/>
      <c r="R19" s="74"/>
      <c r="S19" s="74"/>
      <c r="T19" s="74"/>
      <c r="U19" s="25"/>
      <c r="V19" s="26"/>
      <c r="Y19" s="67"/>
      <c r="Z19" s="68"/>
      <c r="AA19" s="69"/>
      <c r="AB19" s="69"/>
      <c r="AF19" s="67"/>
      <c r="AG19" s="71"/>
      <c r="AH19" s="67"/>
      <c r="AI19" s="70"/>
      <c r="AM19" s="69"/>
      <c r="AN19" s="74"/>
      <c r="AO19" s="74"/>
      <c r="AP19" s="74"/>
    </row>
    <row r="20" spans="1:42" ht="20.100000000000001" customHeight="1" x14ac:dyDescent="0.25">
      <c r="A20" s="41">
        <v>4</v>
      </c>
      <c r="B20" s="48"/>
      <c r="C20" s="67"/>
      <c r="D20" s="68"/>
      <c r="E20" s="69"/>
      <c r="F20" s="69"/>
      <c r="J20" s="67"/>
      <c r="K20" s="71"/>
      <c r="L20" s="67"/>
      <c r="M20" s="70"/>
      <c r="Q20" s="69"/>
      <c r="R20" s="74"/>
      <c r="S20" s="74"/>
      <c r="T20" s="74"/>
      <c r="U20" s="25"/>
      <c r="V20" s="26"/>
      <c r="W20" s="41">
        <v>4</v>
      </c>
      <c r="X20" s="48"/>
      <c r="Y20" s="67"/>
      <c r="Z20" s="68"/>
      <c r="AA20" s="69"/>
      <c r="AB20" s="69"/>
      <c r="AF20" s="67"/>
      <c r="AG20" s="71"/>
      <c r="AH20" s="67"/>
      <c r="AI20" s="70"/>
      <c r="AM20" s="69"/>
      <c r="AN20" s="74"/>
      <c r="AO20" s="74"/>
      <c r="AP20" s="74"/>
    </row>
    <row r="21" spans="1:42" ht="20.100000000000001" customHeight="1" x14ac:dyDescent="0.25">
      <c r="A21" s="53">
        <f ca="1">VLOOKUP(A20,CaseGrouping!$A:$L,6,FALSE)</f>
        <v>517</v>
      </c>
      <c r="B21" s="39"/>
      <c r="C21" s="54"/>
      <c r="D21" s="55">
        <f ca="1">IF(INT(A23/100)=0,"",INT(A23/100))</f>
        <v>1</v>
      </c>
      <c r="E21" s="56">
        <f ca="1">MOD(INT(A23/10),10)</f>
        <v>0</v>
      </c>
      <c r="F21" s="56">
        <f ca="1">MOD(A23,10)</f>
        <v>3</v>
      </c>
      <c r="H21" s="41">
        <v>5</v>
      </c>
      <c r="I21" s="48"/>
      <c r="J21" s="67"/>
      <c r="K21" s="68"/>
      <c r="L21" s="69"/>
      <c r="M21" s="69"/>
      <c r="Q21" s="69"/>
      <c r="R21" s="74"/>
      <c r="S21" s="74"/>
      <c r="T21" s="74"/>
      <c r="U21" s="25"/>
      <c r="V21" s="26"/>
      <c r="W21" s="53">
        <f ca="1">VLOOKUP(W20,CaseGrouping!$A:$L,6,FALSE)</f>
        <v>517</v>
      </c>
      <c r="X21" s="39"/>
      <c r="Y21" s="54"/>
      <c r="Z21" s="55">
        <f ca="1">IF(INT(W23/100)=0,"",INT(W23/100))</f>
        <v>1</v>
      </c>
      <c r="AA21" s="56">
        <f ca="1">MOD(INT(W23/10),10)</f>
        <v>0</v>
      </c>
      <c r="AB21" s="56">
        <f ca="1">MOD(W23,10)</f>
        <v>3</v>
      </c>
      <c r="AD21" s="41">
        <v>5</v>
      </c>
      <c r="AE21" s="48"/>
      <c r="AF21" s="67"/>
      <c r="AG21" s="68"/>
      <c r="AH21" s="69"/>
      <c r="AI21" s="69"/>
      <c r="AM21" s="69"/>
      <c r="AN21" s="74"/>
      <c r="AO21" s="74"/>
      <c r="AP21" s="74"/>
    </row>
    <row r="22" spans="1:42" ht="20.100000000000001" customHeight="1" x14ac:dyDescent="0.25">
      <c r="A22" s="30">
        <f ca="1">VLOOKUP(A20,CaseGrouping!$A:$L,8,FALSE)</f>
        <v>5</v>
      </c>
      <c r="B22" s="40"/>
      <c r="C22" s="57">
        <f ca="1">A22</f>
        <v>5</v>
      </c>
      <c r="D22" s="58">
        <f ca="1">INT(A21/100)</f>
        <v>5</v>
      </c>
      <c r="E22" s="59">
        <f ca="1">MOD(INT(A21/10),10)</f>
        <v>1</v>
      </c>
      <c r="F22" s="59">
        <f ca="1">MOD(A21,10)</f>
        <v>7</v>
      </c>
      <c r="H22" s="53">
        <f ca="1">VLOOKUP(H21,CaseGrouping!$A:$L,6,FALSE)</f>
        <v>268</v>
      </c>
      <c r="I22" s="39"/>
      <c r="J22" s="54"/>
      <c r="K22" s="55" t="str">
        <f ca="1">IF(INT(H24/100)=0,"",INT(H24/100))</f>
        <v/>
      </c>
      <c r="L22" s="56">
        <f ca="1">MOD(INT(H24/10),10)</f>
        <v>6</v>
      </c>
      <c r="M22" s="56">
        <f ca="1">MOD(H24,10)</f>
        <v>7</v>
      </c>
      <c r="O22" s="41">
        <v>6</v>
      </c>
      <c r="P22" s="48"/>
      <c r="Q22" s="67"/>
      <c r="R22" s="68"/>
      <c r="S22" s="69"/>
      <c r="T22" s="69"/>
      <c r="U22" s="25"/>
      <c r="V22" s="26"/>
      <c r="W22" s="30">
        <f ca="1">VLOOKUP(W20,CaseGrouping!$A:$L,8,FALSE)</f>
        <v>5</v>
      </c>
      <c r="X22" s="40"/>
      <c r="Y22" s="57">
        <f ca="1">W22</f>
        <v>5</v>
      </c>
      <c r="Z22" s="58">
        <f ca="1">INT(W21/100)</f>
        <v>5</v>
      </c>
      <c r="AA22" s="59">
        <f ca="1">MOD(INT(W21/10),10)</f>
        <v>1</v>
      </c>
      <c r="AB22" s="59">
        <f ca="1">MOD(W21,10)</f>
        <v>7</v>
      </c>
      <c r="AD22" s="53">
        <f ca="1">VLOOKUP(AD21,CaseGrouping!$A:$L,6,FALSE)</f>
        <v>268</v>
      </c>
      <c r="AE22" s="39"/>
      <c r="AF22" s="54"/>
      <c r="AG22" s="55" t="str">
        <f ca="1">IF(INT(AD24/100)=0,"",INT(AD24/100))</f>
        <v/>
      </c>
      <c r="AH22" s="56">
        <f ca="1">MOD(INT(AD24/10),10)</f>
        <v>6</v>
      </c>
      <c r="AI22" s="56">
        <f ca="1">MOD(AD24,10)</f>
        <v>7</v>
      </c>
      <c r="AK22" s="41">
        <v>6</v>
      </c>
      <c r="AL22" s="48"/>
      <c r="AM22" s="67"/>
      <c r="AN22" s="68"/>
      <c r="AO22" s="69"/>
      <c r="AP22" s="69"/>
    </row>
    <row r="23" spans="1:42" ht="20.100000000000001" customHeight="1" x14ac:dyDescent="0.25">
      <c r="A23" s="30">
        <f ca="1">VLOOKUP(A20,CaseGrouping!$A:$L,10,FALSE)</f>
        <v>103</v>
      </c>
      <c r="C23" s="54"/>
      <c r="D23" s="60">
        <f ca="1">IF(A25&gt;3,D21*C22,IF(INT(E21*C22/10)=0,"",INT(E21*C22/10)))</f>
        <v>5</v>
      </c>
      <c r="E23" s="61" t="str">
        <f ca="1">IF(A25&lt;=3,MOD(E21*C22,10),"")</f>
        <v/>
      </c>
      <c r="F23" s="61"/>
      <c r="H23" s="30">
        <f ca="1">VLOOKUP(H21,CaseGrouping!$A:$L,8,FALSE)</f>
        <v>4</v>
      </c>
      <c r="I23" s="40"/>
      <c r="J23" s="57">
        <f ca="1">H23</f>
        <v>4</v>
      </c>
      <c r="K23" s="58">
        <f ca="1">INT(H22/100)</f>
        <v>2</v>
      </c>
      <c r="L23" s="59">
        <f ca="1">MOD(INT(H22/10),10)</f>
        <v>6</v>
      </c>
      <c r="M23" s="59">
        <f ca="1">MOD(H22,10)</f>
        <v>8</v>
      </c>
      <c r="O23" s="53">
        <f ca="1">VLOOKUP(O22,CaseGrouping!$A:$L,6,FALSE)</f>
        <v>700</v>
      </c>
      <c r="P23" s="39"/>
      <c r="Q23" s="54"/>
      <c r="R23" s="55">
        <f ca="1">IF(INT(O25/100)=0,"",INT(O25/100))</f>
        <v>2</v>
      </c>
      <c r="S23" s="56">
        <f ca="1">MOD(INT(O25/10),10)</f>
        <v>3</v>
      </c>
      <c r="T23" s="56">
        <f ca="1">MOD(O25,10)</f>
        <v>3</v>
      </c>
      <c r="U23" s="25"/>
      <c r="V23" s="26"/>
      <c r="W23" s="30">
        <f ca="1">VLOOKUP(W20,CaseGrouping!$A:$L,10,FALSE)</f>
        <v>103</v>
      </c>
      <c r="Y23" s="54"/>
      <c r="Z23" s="60">
        <f ca="1">IF(W25&gt;3,Z21*Y22,IF(INT(AA21*Y22/10)=0,"",INT(AA21*Y22/10)))</f>
        <v>5</v>
      </c>
      <c r="AA23" s="61" t="str">
        <f ca="1">IF(W25&lt;=3,MOD(AA21*Y22,10),"")</f>
        <v/>
      </c>
      <c r="AB23" s="61"/>
      <c r="AD23" s="30">
        <f ca="1">VLOOKUP(AD21,CaseGrouping!$A:$L,8,FALSE)</f>
        <v>4</v>
      </c>
      <c r="AE23" s="40"/>
      <c r="AF23" s="57">
        <f ca="1">AD23</f>
        <v>4</v>
      </c>
      <c r="AG23" s="58">
        <f ca="1">INT(AD22/100)</f>
        <v>2</v>
      </c>
      <c r="AH23" s="59">
        <f ca="1">MOD(INT(AD22/10),10)</f>
        <v>6</v>
      </c>
      <c r="AI23" s="59">
        <f ca="1">MOD(AD22,10)</f>
        <v>8</v>
      </c>
      <c r="AK23" s="53">
        <f ca="1">VLOOKUP(AK22,CaseGrouping!$A:$L,6,FALSE)</f>
        <v>700</v>
      </c>
      <c r="AL23" s="39"/>
      <c r="AM23" s="54"/>
      <c r="AN23" s="55">
        <f ca="1">IF(INT(AK25/100)=0,"",INT(AK25/100))</f>
        <v>2</v>
      </c>
      <c r="AO23" s="56">
        <f ca="1">MOD(INT(AK25/10),10)</f>
        <v>3</v>
      </c>
      <c r="AP23" s="56">
        <f ca="1">MOD(AK25,10)</f>
        <v>3</v>
      </c>
    </row>
    <row r="24" spans="1:42" ht="20.100000000000001" customHeight="1" x14ac:dyDescent="0.25">
      <c r="A24" s="30">
        <f ca="1">VLOOKUP(A20,CaseGrouping!$A:$L,12,FALSE)</f>
        <v>2</v>
      </c>
      <c r="C24" s="54"/>
      <c r="D24" s="62" t="str">
        <f ca="1">IF(A25&lt;6,"",IF(D22-D23=0,"",D22-D23))</f>
        <v/>
      </c>
      <c r="E24" s="63">
        <f ca="1">IF(A25=2,"",IF(A25=3,IF(D22*10+E22-D23*10-E23=0,"",(D22*10+E22-D23*10-E23)),IF(A25=4,"",IF(A25=5,IF(E22=0,"",E22),IF(A25=6,E22,E22)))))</f>
        <v>1</v>
      </c>
      <c r="F24" s="63">
        <f ca="1">IF(A25&lt;6,     IF(A25=4,IF(F22=0,"",F22),IF(A25=2,IF(A24="","",F22),F22)),"")</f>
        <v>7</v>
      </c>
      <c r="H24" s="30">
        <f ca="1">VLOOKUP(H21,CaseGrouping!$A:$L,10,FALSE)</f>
        <v>67</v>
      </c>
      <c r="I24" s="21"/>
      <c r="J24" s="54"/>
      <c r="K24" s="60">
        <f ca="1">IF(H26&gt;3,K22*J23,IF(INT(L22*J23/10)=0,"",INT(L22*J23/10)))</f>
        <v>2</v>
      </c>
      <c r="L24" s="61">
        <f ca="1">IF(H26&lt;=3,MOD(L22*J23,10),"")</f>
        <v>4</v>
      </c>
      <c r="M24" s="61"/>
      <c r="O24" s="30">
        <f ca="1">VLOOKUP(O22,CaseGrouping!$A:$L,8,FALSE)</f>
        <v>3</v>
      </c>
      <c r="P24" s="40"/>
      <c r="Q24" s="57">
        <f ca="1">O24</f>
        <v>3</v>
      </c>
      <c r="R24" s="58">
        <f ca="1">INT(O23/100)</f>
        <v>7</v>
      </c>
      <c r="S24" s="59">
        <f ca="1">MOD(INT(O23/10),10)</f>
        <v>0</v>
      </c>
      <c r="T24" s="59">
        <f ca="1">MOD(O23,10)</f>
        <v>0</v>
      </c>
      <c r="U24" s="25"/>
      <c r="V24" s="26"/>
      <c r="W24" s="30">
        <f ca="1">VLOOKUP(W20,CaseGrouping!$A:$L,12,FALSE)</f>
        <v>2</v>
      </c>
      <c r="Y24" s="54"/>
      <c r="Z24" s="62" t="str">
        <f ca="1">IF(W25&lt;6,"",IF(Z22-Z23=0,"",Z22-Z23))</f>
        <v/>
      </c>
      <c r="AA24" s="63">
        <f ca="1">IF(W25=2,"",IF(W25=3,IF(Z22*10+AA22-Z23*10-AA23=0,"",(Z22*10+AA22-Z23*10-AA23)),IF(W25=4,"",IF(W25=5,IF(AA22=0,"",AA22),IF(W25=6,AA22,AA22)))))</f>
        <v>1</v>
      </c>
      <c r="AB24" s="63">
        <f ca="1">IF(W25&lt;6,     IF(W25=4,IF(AB22=0,"",AB22),IF(W25=2,IF(W24="","",AB22),AB22)),"")</f>
        <v>7</v>
      </c>
      <c r="AD24" s="30">
        <f ca="1">VLOOKUP(AD21,CaseGrouping!$A:$L,10,FALSE)</f>
        <v>67</v>
      </c>
      <c r="AE24" s="21"/>
      <c r="AF24" s="54"/>
      <c r="AG24" s="60">
        <f ca="1">IF(AD26&gt;3,AG22*AF23,IF(INT(AH22*AF23/10)=0,"",INT(AH22*AF23/10)))</f>
        <v>2</v>
      </c>
      <c r="AH24" s="61">
        <f ca="1">IF(AD26&lt;=3,MOD(AH22*AF23,10),"")</f>
        <v>4</v>
      </c>
      <c r="AI24" s="61"/>
      <c r="AK24" s="30">
        <f ca="1">VLOOKUP(AK22,CaseGrouping!$A:$L,8,FALSE)</f>
        <v>3</v>
      </c>
      <c r="AL24" s="40"/>
      <c r="AM24" s="57">
        <f ca="1">AK24</f>
        <v>3</v>
      </c>
      <c r="AN24" s="58">
        <f ca="1">INT(AK23/100)</f>
        <v>7</v>
      </c>
      <c r="AO24" s="59">
        <f ca="1">MOD(INT(AK23/10),10)</f>
        <v>0</v>
      </c>
      <c r="AP24" s="59">
        <f ca="1">MOD(AK23,10)</f>
        <v>0</v>
      </c>
    </row>
    <row r="25" spans="1:42" ht="20.100000000000001" customHeight="1" x14ac:dyDescent="0.25">
      <c r="A25" s="30">
        <f ca="1">VLOOKUP(A20,CaseGrouping!$A:$L,4,FALSE)</f>
        <v>5</v>
      </c>
      <c r="C25" s="54"/>
      <c r="D25" s="60" t="str">
        <f ca="1">IF(A25&lt;5,"",IF(A25=5,"",IF(INT(E21*C22/10)=0,"",INT(E21*C22/10))))</f>
        <v/>
      </c>
      <c r="E25" s="61">
        <f ca="1">IF(A25=3,IF(INT(C22*F21/10)=0,"",INT(C22*F21/10)),IF(A25&lt;5,"",IF(A25=5,IF(INT(F21*C22/10)=0,"",INT(F21*C22/10)),MOD(E21*C22,10))))</f>
        <v>1</v>
      </c>
      <c r="F25" s="61">
        <f ca="1">IF(A25=3,MOD(F21*C22,10),IF(A25=5,MOD(F21*C22,10),""))</f>
        <v>5</v>
      </c>
      <c r="H25" s="30" t="str">
        <f ca="1">VLOOKUP(H21,CaseGrouping!$A:$L,12,FALSE)</f>
        <v/>
      </c>
      <c r="I25" s="21"/>
      <c r="J25" s="54"/>
      <c r="K25" s="62" t="str">
        <f ca="1">IF(H26&lt;6,"",IF(K23-K24=0,"",K23-K24))</f>
        <v/>
      </c>
      <c r="L25" s="63">
        <f ca="1">IF(H26=2,"",IF(H26=3,IF(K23*10+L23-K24*10-L24=0,"",(K23*10+L23-K24*10-L24)),IF(H26=4,"",IF(H26=5,IF(L23=0,"",L23),IF(H26=6,L23,L23)))))</f>
        <v>2</v>
      </c>
      <c r="M25" s="63">
        <f ca="1">IF(H26&lt;6,     IF(H26=4,IF(M23=0,"",M23),IF(H26=2,IF(H25="","",M23),M23)),"")</f>
        <v>8</v>
      </c>
      <c r="O25" s="30">
        <f ca="1">VLOOKUP(O22,CaseGrouping!$A:$L,10,FALSE)</f>
        <v>233</v>
      </c>
      <c r="P25" s="21"/>
      <c r="Q25" s="54"/>
      <c r="R25" s="60">
        <f ca="1">IF(O27&gt;3,R23*Q24,IF(INT(S23*Q24/10)=0,"",INT(S23*Q24/10)))</f>
        <v>6</v>
      </c>
      <c r="S25" s="61" t="str">
        <f ca="1">IF(O27&lt;=3,MOD(S23*Q24,10),"")</f>
        <v/>
      </c>
      <c r="T25" s="61"/>
      <c r="U25" s="25"/>
      <c r="V25" s="26"/>
      <c r="W25" s="30">
        <f ca="1">VLOOKUP(W20,CaseGrouping!$A:$L,4,FALSE)</f>
        <v>5</v>
      </c>
      <c r="Y25" s="54"/>
      <c r="Z25" s="60" t="str">
        <f ca="1">IF(W25&lt;5,"",IF(W25=5,"",IF(INT(AA21*Y22/10)=0,"",INT(AA21*Y22/10))))</f>
        <v/>
      </c>
      <c r="AA25" s="61">
        <f ca="1">IF(W25=3,IF(INT(Y22*AB21/10)=0,"",INT(Y22*AB21/10)),IF(W25&lt;5,"",IF(W25=5,IF(INT(AB21*Y22/10)=0,"",INT(AB21*Y22/10)),MOD(AA21*Y22,10))))</f>
        <v>1</v>
      </c>
      <c r="AB25" s="61">
        <f ca="1">IF(W25=3,MOD(AB21*Y22,10),IF(W25=5,MOD(AB21*Y22,10),""))</f>
        <v>5</v>
      </c>
      <c r="AD25" s="30" t="str">
        <f ca="1">VLOOKUP(AD21,CaseGrouping!$A:$L,12,FALSE)</f>
        <v/>
      </c>
      <c r="AE25" s="21"/>
      <c r="AF25" s="54"/>
      <c r="AG25" s="62" t="str">
        <f ca="1">IF(AD26&lt;6,"",IF(AG23-AG24=0,"",AG23-AG24))</f>
        <v/>
      </c>
      <c r="AH25" s="63">
        <f ca="1">IF(AD26=2,"",IF(AD26=3,IF(AG23*10+AH23-AG24*10-AH24=0,"",(AG23*10+AH23-AG24*10-AH24)),IF(AD26=4,"",IF(AD26=5,IF(AH23=0,"",AH23),IF(AD26=6,AH23,AH23)))))</f>
        <v>2</v>
      </c>
      <c r="AI25" s="63">
        <f ca="1">IF(AD26&lt;6,     IF(AD26=4,IF(AI23=0,"",AI23),IF(AD26=2,IF(AD25="","",AI23),AI23)),"")</f>
        <v>8</v>
      </c>
      <c r="AK25" s="30">
        <f ca="1">VLOOKUP(AK22,CaseGrouping!$A:$L,10,FALSE)</f>
        <v>233</v>
      </c>
      <c r="AL25" s="21"/>
      <c r="AM25" s="54"/>
      <c r="AN25" s="60">
        <f ca="1">IF(AK27&gt;3,AN23*AM24,IF(INT(AO23*AM24/10)=0,"",INT(AO23*AM24/10)))</f>
        <v>6</v>
      </c>
      <c r="AO25" s="61" t="str">
        <f ca="1">IF(AK27&lt;=3,MOD(AO23*AM24,10),"")</f>
        <v/>
      </c>
      <c r="AP25" s="61"/>
    </row>
    <row r="26" spans="1:42" ht="20.100000000000001" customHeight="1" x14ac:dyDescent="0.25">
      <c r="A26" s="30"/>
      <c r="C26" s="54"/>
      <c r="D26" s="60"/>
      <c r="E26" s="61" t="str">
        <f ca="1">IF(A25=7,IF(MOD(D22*10+E22,C22)=0,"",MOD(D22*10+E22,C22)),"")</f>
        <v/>
      </c>
      <c r="F26" s="61">
        <f ca="1">IF(A25=3,IF(A24=0,"",A24),IF(A25=4,"",IF(A25=2,"",IF(A25=5,IF(A24=0,"",A24),IF(A25=6,IF(A24=0,"",A24),F22)))))</f>
        <v>2</v>
      </c>
      <c r="H26" s="30">
        <f ca="1">VLOOKUP(H21,CaseGrouping!$A:$L,4,FALSE)</f>
        <v>3</v>
      </c>
      <c r="I26" s="21"/>
      <c r="J26" s="54"/>
      <c r="K26" s="60" t="str">
        <f ca="1">IF(H26&lt;5,"",IF(H26=5,"",IF(INT(L22*J23/10)=0,"",INT(L22*J23/10))))</f>
        <v/>
      </c>
      <c r="L26" s="61">
        <f ca="1">IF(H26=3,IF(INT(J23*M22/10)=0,"",INT(J23*M22/10)),IF(H26&lt;5,"",IF(H26=5,IF(INT(M22*J23/10)=0,"",INT(M22*J23/10)),MOD(L22*J23,10))))</f>
        <v>2</v>
      </c>
      <c r="M26" s="61">
        <f ca="1">IF(H26=3,MOD(M22*J23,10),IF(H26=5,MOD(M22*J23,10),""))</f>
        <v>8</v>
      </c>
      <c r="O26" s="30">
        <f ca="1">VLOOKUP(O22,CaseGrouping!$A:$L,12,FALSE)</f>
        <v>1</v>
      </c>
      <c r="P26" s="21"/>
      <c r="Q26" s="54"/>
      <c r="R26" s="62">
        <f ca="1">IF(O27&lt;6,"",IF(R24-R25=0,"",R24-R25))</f>
        <v>1</v>
      </c>
      <c r="S26" s="63">
        <f ca="1">IF(O27=2,"",IF(O27=3,IF(R24*10+S24-R25*10-S25=0,"",(R24*10+S24-R25*10-S25)),IF(O27=4,"",IF(O27=5,IF(S24=0,"",S24),IF(O27=6,S24,S24)))))</f>
        <v>0</v>
      </c>
      <c r="T26" s="63" t="str">
        <f ca="1">IF(O27&lt;6,     IF(O27=4,IF(T24=0,"",T24),IF(O27=2,IF(O26="","",T24),T24)),"")</f>
        <v/>
      </c>
      <c r="U26" s="25"/>
      <c r="V26" s="26"/>
      <c r="W26" s="30"/>
      <c r="Y26" s="54"/>
      <c r="Z26" s="60"/>
      <c r="AA26" s="61" t="str">
        <f ca="1">IF(W25=7,IF(MOD(Z22*10+AA22,Y22)=0,"",MOD(Z22*10+AA22,Y22)),"")</f>
        <v/>
      </c>
      <c r="AB26" s="61">
        <f ca="1">IF(W25=3,IF(W24=0,"",W24),IF(W25=4,"",IF(W25=2,"",IF(W25=5,IF(W24=0,"",W24),IF(W25=6,IF(W24=0,"",W24),AB22)))))</f>
        <v>2</v>
      </c>
      <c r="AD26" s="30">
        <f ca="1">VLOOKUP(AD21,CaseGrouping!$A:$L,4,FALSE)</f>
        <v>3</v>
      </c>
      <c r="AE26" s="21"/>
      <c r="AF26" s="54"/>
      <c r="AG26" s="60" t="str">
        <f ca="1">IF(AD26&lt;5,"",IF(AD26=5,"",IF(INT(AH22*AF23/10)=0,"",INT(AH22*AF23/10))))</f>
        <v/>
      </c>
      <c r="AH26" s="61">
        <f ca="1">IF(AD26=3,IF(INT(AF23*AI22/10)=0,"",INT(AF23*AI22/10)),IF(AD26&lt;5,"",IF(AD26=5,IF(INT(AI22*AF23/10)=0,"",INT(AI22*AF23/10)),MOD(AH22*AF23,10))))</f>
        <v>2</v>
      </c>
      <c r="AI26" s="61">
        <f ca="1">IF(AD26=3,MOD(AI22*AF23,10),IF(AD26=5,MOD(AI22*AF23,10),""))</f>
        <v>8</v>
      </c>
      <c r="AK26" s="30">
        <f ca="1">VLOOKUP(AK22,CaseGrouping!$A:$L,12,FALSE)</f>
        <v>1</v>
      </c>
      <c r="AL26" s="21"/>
      <c r="AM26" s="54"/>
      <c r="AN26" s="62">
        <f ca="1">IF(AK27&lt;6,"",IF(AN24-AN25=0,"",AN24-AN25))</f>
        <v>1</v>
      </c>
      <c r="AO26" s="63">
        <f ca="1">IF(AK27=2,"",IF(AK27=3,IF(AN24*10+AO24-AN25*10-AO25=0,"",(AN24*10+AO24-AN25*10-AO25)),IF(AK27=4,"",IF(AK27=5,IF(AO24=0,"",AO24),IF(AK27=6,AO24,AO24)))))</f>
        <v>0</v>
      </c>
      <c r="AP26" s="63" t="str">
        <f ca="1">IF(AK27&lt;6,     IF(AK27=4,IF(AP24=0,"",AP24),IF(AK27=2,IF(AK26="","",AP24),AP24)),"")</f>
        <v/>
      </c>
    </row>
    <row r="27" spans="1:42" ht="20.100000000000001" customHeight="1" x14ac:dyDescent="0.25">
      <c r="A27" s="30"/>
      <c r="C27" s="54"/>
      <c r="D27" s="60"/>
      <c r="E27" s="61" t="str">
        <f ca="1">IF(A25=7,IF(INT(F21*C22/10)=0,"",INT(F21*C22/10)),"")</f>
        <v/>
      </c>
      <c r="F27" s="61" t="str">
        <f ca="1">IF(A25=7,MOD(F21*C22,10),"")</f>
        <v/>
      </c>
      <c r="H27" s="30"/>
      <c r="I27" s="21"/>
      <c r="J27" s="54"/>
      <c r="K27" s="60"/>
      <c r="L27" s="61" t="str">
        <f ca="1">IF(H26=7,IF(MOD(K23*10+L23,J23)=0,"",MOD(K23*10+L23,J23)),"")</f>
        <v/>
      </c>
      <c r="M27" s="61" t="str">
        <f ca="1">IF(H26=3,IF(H25=0,"",H25),IF(H26=4,"",IF(H26=2,"",IF(H26=5,IF(H25=0,"",H25),IF(H26=6,IF(H25=0,"",H25),M23)))))</f>
        <v/>
      </c>
      <c r="O27" s="30">
        <f ca="1">VLOOKUP(O22,CaseGrouping!$A:$L,4,FALSE)</f>
        <v>7</v>
      </c>
      <c r="P27" s="21"/>
      <c r="Q27" s="54"/>
      <c r="R27" s="60" t="str">
        <f ca="1">IF(O27&lt;5,"",IF(O27=5,"",IF(INT(S23*Q24/10)=0,"",INT(S23*Q24/10))))</f>
        <v/>
      </c>
      <c r="S27" s="61">
        <f ca="1">IF(O27=3,IF(INT(Q24*T23/10)=0,"",INT(Q24*T23/10)),IF(O27&lt;5,"",IF(O27=5,IF(INT(T23*Q24/10)=0,"",INT(T23*Q24/10)),MOD(S23*Q24,10))))</f>
        <v>9</v>
      </c>
      <c r="T27" s="61" t="str">
        <f ca="1">IF(O27=3,MOD(T23*Q24,10),IF(O27=5,MOD(T23*Q24,10),""))</f>
        <v/>
      </c>
      <c r="U27" s="25"/>
      <c r="V27" s="26"/>
      <c r="W27" s="30"/>
      <c r="Y27" s="54"/>
      <c r="Z27" s="60"/>
      <c r="AA27" s="61" t="str">
        <f ca="1">IF(W25=7,IF(INT(AB21*Y22/10)=0,"",INT(AB21*Y22/10)),"")</f>
        <v/>
      </c>
      <c r="AB27" s="61" t="str">
        <f ca="1">IF(W25=7,MOD(AB21*Y22,10),"")</f>
        <v/>
      </c>
      <c r="AD27" s="30"/>
      <c r="AE27" s="21"/>
      <c r="AF27" s="54"/>
      <c r="AG27" s="60"/>
      <c r="AH27" s="61" t="str">
        <f ca="1">IF(AD26=7,IF(MOD(AG23*10+AH23,AF23)=0,"",MOD(AG23*10+AH23,AF23)),"")</f>
        <v/>
      </c>
      <c r="AI27" s="61" t="str">
        <f ca="1">IF(AD26=3,IF(AD25=0,"",AD25),IF(AD26=4,"",IF(AD26=2,"",IF(AD26=5,IF(AD25=0,"",AD25),IF(AD26=6,IF(AD25=0,"",AD25),AI23)))))</f>
        <v/>
      </c>
      <c r="AK27" s="30">
        <f ca="1">VLOOKUP(AK22,CaseGrouping!$A:$L,4,FALSE)</f>
        <v>7</v>
      </c>
      <c r="AL27" s="21"/>
      <c r="AM27" s="54"/>
      <c r="AN27" s="60" t="str">
        <f ca="1">IF(AK27&lt;5,"",IF(AK27=5,"",IF(INT(AO23*AM24/10)=0,"",INT(AO23*AM24/10))))</f>
        <v/>
      </c>
      <c r="AO27" s="61">
        <f ca="1">IF(AK27=3,IF(INT(AM24*AP23/10)=0,"",INT(AM24*AP23/10)),IF(AK27&lt;5,"",IF(AK27=5,IF(INT(AP23*AM24/10)=0,"",INT(AP23*AM24/10)),MOD(AO23*AM24,10))))</f>
        <v>9</v>
      </c>
      <c r="AP27" s="61" t="str">
        <f ca="1">IF(AK27=3,MOD(AP23*AM24,10),IF(AK27=5,MOD(AP23*AM24,10),""))</f>
        <v/>
      </c>
    </row>
    <row r="28" spans="1:42" ht="20.100000000000001" customHeight="1" x14ac:dyDescent="0.25">
      <c r="C28" s="54"/>
      <c r="D28" s="60"/>
      <c r="E28" s="61"/>
      <c r="F28" s="61" t="str">
        <f ca="1">IF(A25=7,IF(A24=0,"",A24),"")</f>
        <v/>
      </c>
      <c r="H28" s="30"/>
      <c r="I28" s="21"/>
      <c r="J28" s="54"/>
      <c r="K28" s="60"/>
      <c r="L28" s="61" t="str">
        <f ca="1">IF(H26=7,IF(INT(M22*J23/10)=0,"",INT(M22*J23/10)),"")</f>
        <v/>
      </c>
      <c r="M28" s="61" t="str">
        <f ca="1">IF(H26=7,MOD(M22*J23,10),"")</f>
        <v/>
      </c>
      <c r="O28" s="30"/>
      <c r="P28" s="21"/>
      <c r="Q28" s="54"/>
      <c r="R28" s="60"/>
      <c r="S28" s="61">
        <f ca="1">IF(O27=7,IF(MOD(R24*10+S24,Q24)=0,"",MOD(R24*10+S24,Q24)),"")</f>
        <v>1</v>
      </c>
      <c r="T28" s="61">
        <f ca="1">IF(O27=3,IF(O26=0,"",O26),IF(O27=4,"",IF(O27=2,"",IF(O27=5,IF(O26=0,"",O26),IF(O27=6,IF(O26=0,"",O26),T24)))))</f>
        <v>0</v>
      </c>
      <c r="U28" s="25"/>
      <c r="V28" s="26"/>
      <c r="Y28" s="54"/>
      <c r="Z28" s="60"/>
      <c r="AA28" s="61"/>
      <c r="AB28" s="61" t="str">
        <f ca="1">IF(W25=7,IF(W24=0,"",W24),"")</f>
        <v/>
      </c>
      <c r="AD28" s="30"/>
      <c r="AE28" s="21"/>
      <c r="AF28" s="54"/>
      <c r="AG28" s="60"/>
      <c r="AH28" s="61" t="str">
        <f ca="1">IF(AD26=7,IF(INT(AI22*AF23/10)=0,"",INT(AI22*AF23/10)),"")</f>
        <v/>
      </c>
      <c r="AI28" s="61" t="str">
        <f ca="1">IF(AD26=7,MOD(AI22*AF23,10),"")</f>
        <v/>
      </c>
      <c r="AK28" s="30"/>
      <c r="AL28" s="21"/>
      <c r="AM28" s="54"/>
      <c r="AN28" s="60"/>
      <c r="AO28" s="61">
        <f ca="1">IF(AK27=7,IF(MOD(AN24*10+AO24,AM24)=0,"",MOD(AN24*10+AO24,AM24)),"")</f>
        <v>1</v>
      </c>
      <c r="AP28" s="61">
        <f ca="1">IF(AK27=3,IF(AK26=0,"",AK26),IF(AK27=4,"",IF(AK27=2,"",IF(AK27=5,IF(AK26=0,"",AK26),IF(AK27=6,IF(AK26=0,"",AK26),AP24)))))</f>
        <v>0</v>
      </c>
    </row>
    <row r="29" spans="1:42" ht="20.100000000000001" customHeight="1" x14ac:dyDescent="0.25">
      <c r="C29" s="50"/>
      <c r="D29" s="51"/>
      <c r="E29" s="52"/>
      <c r="F29" s="52"/>
      <c r="H29" s="21"/>
      <c r="I29" s="21"/>
      <c r="J29" s="54"/>
      <c r="K29" s="60"/>
      <c r="L29" s="61"/>
      <c r="M29" s="61" t="str">
        <f ca="1">IF(H26=7,IF(H25=0,"",H25),"")</f>
        <v/>
      </c>
      <c r="O29" s="30"/>
      <c r="P29" s="21"/>
      <c r="Q29" s="54"/>
      <c r="R29" s="60"/>
      <c r="S29" s="61" t="str">
        <f ca="1">IF(O27=7,IF(INT(T23*Q24/10)=0,"",INT(T23*Q24/10)),"")</f>
        <v/>
      </c>
      <c r="T29" s="61">
        <f ca="1">IF(O27=7,MOD(T23*Q24,10),"")</f>
        <v>9</v>
      </c>
      <c r="U29" s="25"/>
      <c r="V29" s="26"/>
      <c r="Y29" s="50"/>
      <c r="Z29" s="51"/>
      <c r="AA29" s="52"/>
      <c r="AB29" s="52"/>
      <c r="AD29" s="21"/>
      <c r="AE29" s="21"/>
      <c r="AF29" s="54"/>
      <c r="AG29" s="60"/>
      <c r="AH29" s="61"/>
      <c r="AI29" s="61" t="str">
        <f ca="1">IF(AD26=7,IF(AD25=0,"",AD25),"")</f>
        <v/>
      </c>
      <c r="AK29" s="30"/>
      <c r="AL29" s="21"/>
      <c r="AM29" s="54"/>
      <c r="AN29" s="60"/>
      <c r="AO29" s="61" t="str">
        <f ca="1">IF(AK27=7,IF(INT(AP23*AM24/10)=0,"",INT(AP23*AM24/10)),"")</f>
        <v/>
      </c>
      <c r="AP29" s="61">
        <f ca="1">IF(AK27=7,MOD(AP23*AM24,10),"")</f>
        <v>9</v>
      </c>
    </row>
    <row r="30" spans="1:42" ht="20.100000000000001" customHeight="1" x14ac:dyDescent="0.25">
      <c r="O30" s="21"/>
      <c r="P30" s="21"/>
      <c r="Q30" s="54"/>
      <c r="R30" s="60"/>
      <c r="S30" s="61"/>
      <c r="T30" s="61">
        <f ca="1">IF(O27=7,IF(O26=0,"",O26),"")</f>
        <v>1</v>
      </c>
      <c r="U30" s="25"/>
      <c r="V30" s="26"/>
      <c r="AK30" s="21"/>
      <c r="AL30" s="21"/>
      <c r="AM30" s="54"/>
      <c r="AN30" s="60"/>
      <c r="AO30" s="61"/>
      <c r="AP30" s="61">
        <f ca="1">IF(AK27=7,IF(AK26=0,"",AK26),"")</f>
        <v>1</v>
      </c>
    </row>
    <row r="31" spans="1:42" x14ac:dyDescent="0.25">
      <c r="D31" s="21"/>
      <c r="E31" s="21"/>
      <c r="F31" s="10"/>
      <c r="G31" s="21"/>
      <c r="H31" s="21"/>
      <c r="I31" s="21"/>
      <c r="K31" s="21"/>
      <c r="L31" s="21"/>
      <c r="M31" s="10"/>
      <c r="N31" s="21"/>
      <c r="O31" s="21"/>
      <c r="P31" s="21"/>
      <c r="Q31" s="10"/>
      <c r="R31" s="21"/>
      <c r="S31" s="21"/>
      <c r="T31" s="10"/>
      <c r="U31" s="25"/>
      <c r="V31" s="26"/>
      <c r="Z31" s="21"/>
      <c r="AA31" s="21"/>
      <c r="AB31" s="10"/>
      <c r="AC31" s="21"/>
      <c r="AD31" s="21"/>
      <c r="AE31" s="21"/>
      <c r="AG31" s="21"/>
      <c r="AH31" s="21"/>
      <c r="AI31" s="10"/>
      <c r="AJ31" s="21"/>
      <c r="AK31" s="21"/>
      <c r="AL31" s="21"/>
      <c r="AM31" s="10"/>
      <c r="AN31" s="21"/>
      <c r="AO31" s="21"/>
      <c r="AP31" s="10"/>
    </row>
  </sheetData>
  <sheetProtection algorithmName="SHA-512" hashValue="toxMMfwVBHKa6v3W/OL7zbxUpCx6KwI8olGyDVpIMMUWI8RKz3ETR0xshjkQDsMFeNuXtIwDHnDmaQ3ro/GFdA==" saltValue="zsK7L3N30cZ+S/ijvObY3g==" spinCount="100000" sheet="1" objects="1" scenarios="1"/>
  <protectedRanges>
    <protectedRange sqref="W1:AG1 H3:L3 N3 AD4:AP4 H1:K2 H4:T4 L2:T2 N1:T1 A1:G4 AD3:AH3 AJ3 AJ1:AP1 AD2:AP2 W2:AC4" name="Header_1_1"/>
    <protectedRange sqref="M3 O3:P3 R3:T3 AI3 AK3:AL3 AN3:AP3" name="Header_1_1_1"/>
  </protectedRanges>
  <mergeCells count="2">
    <mergeCell ref="R1:T1"/>
    <mergeCell ref="AN1:AP1"/>
  </mergeCells>
  <phoneticPr fontId="10" type="noConversion"/>
  <conditionalFormatting sqref="D9:F9">
    <cfRule type="notContainsBlanks" dxfId="131" priority="132">
      <formula>LEN(TRIM(D9))&gt;0</formula>
    </cfRule>
  </conditionalFormatting>
  <conditionalFormatting sqref="E9">
    <cfRule type="expression" dxfId="130" priority="126">
      <formula>A11&gt;=6</formula>
    </cfRule>
    <cfRule type="expression" dxfId="129" priority="128">
      <formula>A11=5</formula>
    </cfRule>
    <cfRule type="expression" dxfId="128" priority="131">
      <formula>A11=4</formula>
    </cfRule>
  </conditionalFormatting>
  <conditionalFormatting sqref="F9">
    <cfRule type="expression" dxfId="127" priority="125">
      <formula>A11=3</formula>
    </cfRule>
    <cfRule type="expression" dxfId="126" priority="127">
      <formula>A11=5</formula>
    </cfRule>
    <cfRule type="expression" dxfId="125" priority="129">
      <formula>A11=2</formula>
    </cfRule>
    <cfRule type="expression" dxfId="124" priority="130">
      <formula>A11=4</formula>
    </cfRule>
  </conditionalFormatting>
  <conditionalFormatting sqref="D11:F11">
    <cfRule type="notContainsBlanks" dxfId="123" priority="124">
      <formula>LEN(TRIM(D11))&gt;0</formula>
    </cfRule>
  </conditionalFormatting>
  <conditionalFormatting sqref="F11">
    <cfRule type="expression" dxfId="122" priority="123">
      <formula>A11&gt;5</formula>
    </cfRule>
  </conditionalFormatting>
  <conditionalFormatting sqref="E13:F13">
    <cfRule type="notContainsBlanks" dxfId="121" priority="122">
      <formula>LEN(TRIM(E13))&gt;0</formula>
    </cfRule>
  </conditionalFormatting>
  <conditionalFormatting sqref="K10:M10">
    <cfRule type="notContainsBlanks" dxfId="120" priority="121">
      <formula>LEN(TRIM(K10))&gt;0</formula>
    </cfRule>
  </conditionalFormatting>
  <conditionalFormatting sqref="L10">
    <cfRule type="expression" dxfId="119" priority="115">
      <formula>H12&gt;=6</formula>
    </cfRule>
    <cfRule type="expression" dxfId="118" priority="117">
      <formula>H12=5</formula>
    </cfRule>
    <cfRule type="expression" dxfId="117" priority="120">
      <formula>H12=4</formula>
    </cfRule>
  </conditionalFormatting>
  <conditionalFormatting sqref="M10">
    <cfRule type="expression" dxfId="116" priority="114">
      <formula>H12=3</formula>
    </cfRule>
    <cfRule type="expression" dxfId="115" priority="116">
      <formula>H12=5</formula>
    </cfRule>
    <cfRule type="expression" dxfId="114" priority="118">
      <formula>H12=2</formula>
    </cfRule>
    <cfRule type="expression" dxfId="113" priority="119">
      <formula>H12=4</formula>
    </cfRule>
  </conditionalFormatting>
  <conditionalFormatting sqref="K12:M12">
    <cfRule type="notContainsBlanks" dxfId="112" priority="113">
      <formula>LEN(TRIM(K12))&gt;0</formula>
    </cfRule>
  </conditionalFormatting>
  <conditionalFormatting sqref="M12">
    <cfRule type="expression" dxfId="111" priority="112">
      <formula>H12&gt;5</formula>
    </cfRule>
  </conditionalFormatting>
  <conditionalFormatting sqref="L14:M14">
    <cfRule type="notContainsBlanks" dxfId="110" priority="111">
      <formula>LEN(TRIM(L14))&gt;0</formula>
    </cfRule>
  </conditionalFormatting>
  <conditionalFormatting sqref="R11:T11">
    <cfRule type="notContainsBlanks" dxfId="109" priority="110">
      <formula>LEN(TRIM(R11))&gt;0</formula>
    </cfRule>
  </conditionalFormatting>
  <conditionalFormatting sqref="S11">
    <cfRule type="expression" dxfId="108" priority="104">
      <formula>O13&gt;=6</formula>
    </cfRule>
    <cfRule type="expression" dxfId="107" priority="106">
      <formula>O13=5</formula>
    </cfRule>
    <cfRule type="expression" dxfId="106" priority="109">
      <formula>O13=4</formula>
    </cfRule>
  </conditionalFormatting>
  <conditionalFormatting sqref="T11">
    <cfRule type="expression" dxfId="105" priority="103">
      <formula>O13=3</formula>
    </cfRule>
    <cfRule type="expression" dxfId="104" priority="105">
      <formula>O13=5</formula>
    </cfRule>
    <cfRule type="expression" dxfId="103" priority="107">
      <formula>O13=2</formula>
    </cfRule>
    <cfRule type="expression" dxfId="102" priority="108">
      <formula>O13=4</formula>
    </cfRule>
  </conditionalFormatting>
  <conditionalFormatting sqref="R13:T13">
    <cfRule type="notContainsBlanks" dxfId="101" priority="102">
      <formula>LEN(TRIM(R13))&gt;0</formula>
    </cfRule>
  </conditionalFormatting>
  <conditionalFormatting sqref="T13">
    <cfRule type="expression" dxfId="100" priority="101">
      <formula>O13&gt;5</formula>
    </cfRule>
  </conditionalFormatting>
  <conditionalFormatting sqref="S15:T15">
    <cfRule type="notContainsBlanks" dxfId="99" priority="100">
      <formula>LEN(TRIM(S15))&gt;0</formula>
    </cfRule>
  </conditionalFormatting>
  <conditionalFormatting sqref="D23:F23">
    <cfRule type="notContainsBlanks" dxfId="98" priority="99">
      <formula>LEN(TRIM(D23))&gt;0</formula>
    </cfRule>
  </conditionalFormatting>
  <conditionalFormatting sqref="E23">
    <cfRule type="expression" dxfId="97" priority="93">
      <formula>A25&gt;=6</formula>
    </cfRule>
    <cfRule type="expression" dxfId="96" priority="95">
      <formula>A25=5</formula>
    </cfRule>
    <cfRule type="expression" dxfId="95" priority="98">
      <formula>A25=4</formula>
    </cfRule>
  </conditionalFormatting>
  <conditionalFormatting sqref="F23">
    <cfRule type="expression" dxfId="94" priority="92">
      <formula>A25=3</formula>
    </cfRule>
    <cfRule type="expression" dxfId="93" priority="94">
      <formula>A25=5</formula>
    </cfRule>
    <cfRule type="expression" dxfId="92" priority="96">
      <formula>A25=2</formula>
    </cfRule>
    <cfRule type="expression" dxfId="91" priority="97">
      <formula>A25=4</formula>
    </cfRule>
  </conditionalFormatting>
  <conditionalFormatting sqref="D25:F25">
    <cfRule type="notContainsBlanks" dxfId="90" priority="91">
      <formula>LEN(TRIM(D25))&gt;0</formula>
    </cfRule>
  </conditionalFormatting>
  <conditionalFormatting sqref="F25">
    <cfRule type="expression" dxfId="89" priority="90">
      <formula>A25&gt;5</formula>
    </cfRule>
  </conditionalFormatting>
  <conditionalFormatting sqref="E27:F27">
    <cfRule type="notContainsBlanks" dxfId="88" priority="89">
      <formula>LEN(TRIM(E27))&gt;0</formula>
    </cfRule>
  </conditionalFormatting>
  <conditionalFormatting sqref="K24:M24">
    <cfRule type="notContainsBlanks" dxfId="87" priority="88">
      <formula>LEN(TRIM(K24))&gt;0</formula>
    </cfRule>
  </conditionalFormatting>
  <conditionalFormatting sqref="L24">
    <cfRule type="expression" dxfId="86" priority="82">
      <formula>H26&gt;=6</formula>
    </cfRule>
    <cfRule type="expression" dxfId="85" priority="84">
      <formula>H26=5</formula>
    </cfRule>
    <cfRule type="expression" dxfId="84" priority="87">
      <formula>H26=4</formula>
    </cfRule>
  </conditionalFormatting>
  <conditionalFormatting sqref="M24">
    <cfRule type="expression" dxfId="83" priority="81">
      <formula>H26=3</formula>
    </cfRule>
    <cfRule type="expression" dxfId="82" priority="83">
      <formula>H26=5</formula>
    </cfRule>
    <cfRule type="expression" dxfId="81" priority="85">
      <formula>H26=2</formula>
    </cfRule>
    <cfRule type="expression" dxfId="80" priority="86">
      <formula>H26=4</formula>
    </cfRule>
  </conditionalFormatting>
  <conditionalFormatting sqref="K26:M26">
    <cfRule type="notContainsBlanks" dxfId="79" priority="80">
      <formula>LEN(TRIM(K26))&gt;0</formula>
    </cfRule>
  </conditionalFormatting>
  <conditionalFormatting sqref="M26">
    <cfRule type="expression" dxfId="78" priority="79">
      <formula>H26&gt;5</formula>
    </cfRule>
  </conditionalFormatting>
  <conditionalFormatting sqref="L28:M28">
    <cfRule type="notContainsBlanks" dxfId="77" priority="78">
      <formula>LEN(TRIM(L28))&gt;0</formula>
    </cfRule>
  </conditionalFormatting>
  <conditionalFormatting sqref="R25:T25">
    <cfRule type="notContainsBlanks" dxfId="76" priority="77">
      <formula>LEN(TRIM(R25))&gt;0</formula>
    </cfRule>
  </conditionalFormatting>
  <conditionalFormatting sqref="S25">
    <cfRule type="expression" dxfId="75" priority="71">
      <formula>O27&gt;=6</formula>
    </cfRule>
    <cfRule type="expression" dxfId="74" priority="73">
      <formula>O27=5</formula>
    </cfRule>
    <cfRule type="expression" dxfId="73" priority="76">
      <formula>O27=4</formula>
    </cfRule>
  </conditionalFormatting>
  <conditionalFormatting sqref="T25">
    <cfRule type="expression" dxfId="72" priority="70">
      <formula>O27=3</formula>
    </cfRule>
    <cfRule type="expression" dxfId="71" priority="72">
      <formula>O27=5</formula>
    </cfRule>
    <cfRule type="expression" dxfId="70" priority="74">
      <formula>O27=2</formula>
    </cfRule>
    <cfRule type="expression" dxfId="69" priority="75">
      <formula>O27=4</formula>
    </cfRule>
  </conditionalFormatting>
  <conditionalFormatting sqref="R27:T27">
    <cfRule type="notContainsBlanks" dxfId="68" priority="69">
      <formula>LEN(TRIM(R27))&gt;0</formula>
    </cfRule>
  </conditionalFormatting>
  <conditionalFormatting sqref="T27">
    <cfRule type="expression" dxfId="67" priority="68">
      <formula>O27&gt;5</formula>
    </cfRule>
  </conditionalFormatting>
  <conditionalFormatting sqref="S29:T29">
    <cfRule type="notContainsBlanks" dxfId="66" priority="67">
      <formula>LEN(TRIM(S29))&gt;0</formula>
    </cfRule>
  </conditionalFormatting>
  <conditionalFormatting sqref="Z9:AB9">
    <cfRule type="notContainsBlanks" dxfId="65" priority="66">
      <formula>LEN(TRIM(Z9))&gt;0</formula>
    </cfRule>
  </conditionalFormatting>
  <conditionalFormatting sqref="AA9">
    <cfRule type="expression" dxfId="64" priority="60">
      <formula>W11&gt;=6</formula>
    </cfRule>
    <cfRule type="expression" dxfId="63" priority="62">
      <formula>W11=5</formula>
    </cfRule>
    <cfRule type="expression" dxfId="62" priority="65">
      <formula>W11=4</formula>
    </cfRule>
  </conditionalFormatting>
  <conditionalFormatting sqref="AB9">
    <cfRule type="expression" dxfId="61" priority="59">
      <formula>W11=3</formula>
    </cfRule>
    <cfRule type="expression" dxfId="60" priority="61">
      <formula>W11=5</formula>
    </cfRule>
    <cfRule type="expression" dxfId="59" priority="63">
      <formula>W11=2</formula>
    </cfRule>
    <cfRule type="expression" dxfId="58" priority="64">
      <formula>W11=4</formula>
    </cfRule>
  </conditionalFormatting>
  <conditionalFormatting sqref="Z11:AB11">
    <cfRule type="notContainsBlanks" dxfId="57" priority="58">
      <formula>LEN(TRIM(Z11))&gt;0</formula>
    </cfRule>
  </conditionalFormatting>
  <conditionalFormatting sqref="AB11">
    <cfRule type="expression" dxfId="56" priority="57">
      <formula>W11&gt;5</formula>
    </cfRule>
  </conditionalFormatting>
  <conditionalFormatting sqref="AA13:AB13">
    <cfRule type="notContainsBlanks" dxfId="55" priority="56">
      <formula>LEN(TRIM(AA13))&gt;0</formula>
    </cfRule>
  </conditionalFormatting>
  <conditionalFormatting sqref="AG10:AI10">
    <cfRule type="notContainsBlanks" dxfId="54" priority="55">
      <formula>LEN(TRIM(AG10))&gt;0</formula>
    </cfRule>
  </conditionalFormatting>
  <conditionalFormatting sqref="AH10">
    <cfRule type="expression" dxfId="53" priority="49">
      <formula>AD12&gt;=6</formula>
    </cfRule>
    <cfRule type="expression" dxfId="52" priority="51">
      <formula>AD12=5</formula>
    </cfRule>
    <cfRule type="expression" dxfId="51" priority="54">
      <formula>AD12=4</formula>
    </cfRule>
  </conditionalFormatting>
  <conditionalFormatting sqref="AI10">
    <cfRule type="expression" dxfId="50" priority="48">
      <formula>AD12=3</formula>
    </cfRule>
    <cfRule type="expression" dxfId="49" priority="50">
      <formula>AD12=5</formula>
    </cfRule>
    <cfRule type="expression" dxfId="48" priority="52">
      <formula>AD12=2</formula>
    </cfRule>
    <cfRule type="expression" dxfId="47" priority="53">
      <formula>AD12=4</formula>
    </cfRule>
  </conditionalFormatting>
  <conditionalFormatting sqref="AG12:AI12">
    <cfRule type="notContainsBlanks" dxfId="46" priority="47">
      <formula>LEN(TRIM(AG12))&gt;0</formula>
    </cfRule>
  </conditionalFormatting>
  <conditionalFormatting sqref="AI12">
    <cfRule type="expression" dxfId="45" priority="46">
      <formula>AD12&gt;5</formula>
    </cfRule>
  </conditionalFormatting>
  <conditionalFormatting sqref="AH14:AI14">
    <cfRule type="notContainsBlanks" dxfId="44" priority="45">
      <formula>LEN(TRIM(AH14))&gt;0</formula>
    </cfRule>
  </conditionalFormatting>
  <conditionalFormatting sqref="AN11:AP11">
    <cfRule type="notContainsBlanks" dxfId="43" priority="44">
      <formula>LEN(TRIM(AN11))&gt;0</formula>
    </cfRule>
  </conditionalFormatting>
  <conditionalFormatting sqref="AO11">
    <cfRule type="expression" dxfId="42" priority="38">
      <formula>AK13&gt;=6</formula>
    </cfRule>
    <cfRule type="expression" dxfId="41" priority="40">
      <formula>AK13=5</formula>
    </cfRule>
    <cfRule type="expression" dxfId="40" priority="43">
      <formula>AK13=4</formula>
    </cfRule>
  </conditionalFormatting>
  <conditionalFormatting sqref="AP11">
    <cfRule type="expression" dxfId="39" priority="37">
      <formula>AK13=3</formula>
    </cfRule>
    <cfRule type="expression" dxfId="38" priority="39">
      <formula>AK13=5</formula>
    </cfRule>
    <cfRule type="expression" dxfId="37" priority="41">
      <formula>AK13=2</formula>
    </cfRule>
    <cfRule type="expression" dxfId="36" priority="42">
      <formula>AK13=4</formula>
    </cfRule>
  </conditionalFormatting>
  <conditionalFormatting sqref="AN13:AP13">
    <cfRule type="notContainsBlanks" dxfId="35" priority="36">
      <formula>LEN(TRIM(AN13))&gt;0</formula>
    </cfRule>
  </conditionalFormatting>
  <conditionalFormatting sqref="AP13">
    <cfRule type="expression" dxfId="34" priority="35">
      <formula>AK13&gt;5</formula>
    </cfRule>
  </conditionalFormatting>
  <conditionalFormatting sqref="AO15:AP15">
    <cfRule type="notContainsBlanks" dxfId="33" priority="34">
      <formula>LEN(TRIM(AO15))&gt;0</formula>
    </cfRule>
  </conditionalFormatting>
  <conditionalFormatting sqref="Z23:AB23">
    <cfRule type="notContainsBlanks" dxfId="32" priority="33">
      <formula>LEN(TRIM(Z23))&gt;0</formula>
    </cfRule>
  </conditionalFormatting>
  <conditionalFormatting sqref="AA23">
    <cfRule type="expression" dxfId="31" priority="27">
      <formula>W25&gt;=6</formula>
    </cfRule>
    <cfRule type="expression" dxfId="30" priority="29">
      <formula>W25=5</formula>
    </cfRule>
    <cfRule type="expression" dxfId="29" priority="32">
      <formula>W25=4</formula>
    </cfRule>
  </conditionalFormatting>
  <conditionalFormatting sqref="AB23">
    <cfRule type="expression" dxfId="28" priority="26">
      <formula>W25=3</formula>
    </cfRule>
    <cfRule type="expression" dxfId="27" priority="28">
      <formula>W25=5</formula>
    </cfRule>
    <cfRule type="expression" dxfId="26" priority="30">
      <formula>W25=2</formula>
    </cfRule>
    <cfRule type="expression" dxfId="25" priority="31">
      <formula>W25=4</formula>
    </cfRule>
  </conditionalFormatting>
  <conditionalFormatting sqref="Z25:AB25">
    <cfRule type="notContainsBlanks" dxfId="24" priority="25">
      <formula>LEN(TRIM(Z25))&gt;0</formula>
    </cfRule>
  </conditionalFormatting>
  <conditionalFormatting sqref="AB25">
    <cfRule type="expression" dxfId="23" priority="24">
      <formula>W25&gt;5</formula>
    </cfRule>
  </conditionalFormatting>
  <conditionalFormatting sqref="AA27:AB27">
    <cfRule type="notContainsBlanks" dxfId="22" priority="23">
      <formula>LEN(TRIM(AA27))&gt;0</formula>
    </cfRule>
  </conditionalFormatting>
  <conditionalFormatting sqref="AG24:AI24">
    <cfRule type="notContainsBlanks" dxfId="21" priority="22">
      <formula>LEN(TRIM(AG24))&gt;0</formula>
    </cfRule>
  </conditionalFormatting>
  <conditionalFormatting sqref="AH24">
    <cfRule type="expression" dxfId="20" priority="16">
      <formula>AD26&gt;=6</formula>
    </cfRule>
    <cfRule type="expression" dxfId="19" priority="18">
      <formula>AD26=5</formula>
    </cfRule>
    <cfRule type="expression" dxfId="18" priority="21">
      <formula>AD26=4</formula>
    </cfRule>
  </conditionalFormatting>
  <conditionalFormatting sqref="AI24">
    <cfRule type="expression" dxfId="17" priority="15">
      <formula>AD26=3</formula>
    </cfRule>
    <cfRule type="expression" dxfId="16" priority="17">
      <formula>AD26=5</formula>
    </cfRule>
    <cfRule type="expression" dxfId="15" priority="19">
      <formula>AD26=2</formula>
    </cfRule>
    <cfRule type="expression" dxfId="14" priority="20">
      <formula>AD26=4</formula>
    </cfRule>
  </conditionalFormatting>
  <conditionalFormatting sqref="AG26:AI26">
    <cfRule type="notContainsBlanks" dxfId="13" priority="14">
      <formula>LEN(TRIM(AG26))&gt;0</formula>
    </cfRule>
  </conditionalFormatting>
  <conditionalFormatting sqref="AI26">
    <cfRule type="expression" dxfId="12" priority="13">
      <formula>AD26&gt;5</formula>
    </cfRule>
  </conditionalFormatting>
  <conditionalFormatting sqref="AH28:AI28">
    <cfRule type="notContainsBlanks" dxfId="11" priority="12">
      <formula>LEN(TRIM(AH28))&gt;0</formula>
    </cfRule>
  </conditionalFormatting>
  <conditionalFormatting sqref="AN25:AP25">
    <cfRule type="notContainsBlanks" dxfId="10" priority="11">
      <formula>LEN(TRIM(AN25))&gt;0</formula>
    </cfRule>
  </conditionalFormatting>
  <conditionalFormatting sqref="AO25">
    <cfRule type="expression" dxfId="9" priority="5">
      <formula>AK27&gt;=6</formula>
    </cfRule>
    <cfRule type="expression" dxfId="8" priority="7">
      <formula>AK27=5</formula>
    </cfRule>
    <cfRule type="expression" dxfId="7" priority="10">
      <formula>AK27=4</formula>
    </cfRule>
  </conditionalFormatting>
  <conditionalFormatting sqref="AP25">
    <cfRule type="expression" dxfId="6" priority="4">
      <formula>AK27=3</formula>
    </cfRule>
    <cfRule type="expression" dxfId="5" priority="6">
      <formula>AK27=5</formula>
    </cfRule>
    <cfRule type="expression" dxfId="4" priority="8">
      <formula>AK27=2</formula>
    </cfRule>
    <cfRule type="expression" dxfId="3" priority="9">
      <formula>AK27=4</formula>
    </cfRule>
  </conditionalFormatting>
  <conditionalFormatting sqref="AN27:AP27">
    <cfRule type="notContainsBlanks" dxfId="2" priority="3">
      <formula>LEN(TRIM(AN27))&gt;0</formula>
    </cfRule>
  </conditionalFormatting>
  <conditionalFormatting sqref="AP27">
    <cfRule type="expression" dxfId="1" priority="2">
      <formula>AK27&gt;5</formula>
    </cfRule>
  </conditionalFormatting>
  <conditionalFormatting sqref="AO29:AP29">
    <cfRule type="notContainsBlanks" dxfId="0" priority="1">
      <formula>LEN(TRIM(AO29))&gt;0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9BE4-62ED-49E3-98DC-4D79920C75E1}">
  <dimension ref="A1:K38"/>
  <sheetViews>
    <sheetView workbookViewId="0">
      <selection activeCell="E31" sqref="E31:K38"/>
    </sheetView>
  </sheetViews>
  <sheetFormatPr defaultRowHeight="16.5" x14ac:dyDescent="0.25"/>
  <sheetData>
    <row r="1" spans="1:11" x14ac:dyDescent="0.25">
      <c r="A1" t="s">
        <v>4631</v>
      </c>
      <c r="B1" t="s">
        <v>4632</v>
      </c>
      <c r="E1" s="22">
        <v>2</v>
      </c>
      <c r="F1" s="11">
        <v>2</v>
      </c>
      <c r="G1" s="49">
        <v>2</v>
      </c>
      <c r="H1" s="22"/>
      <c r="I1" s="22">
        <v>3</v>
      </c>
      <c r="J1" s="11">
        <v>3</v>
      </c>
      <c r="K1" s="49">
        <v>3</v>
      </c>
    </row>
    <row r="2" spans="1:11" x14ac:dyDescent="0.25">
      <c r="E2" s="22" t="s">
        <v>4629</v>
      </c>
      <c r="F2" s="22" t="s">
        <v>4629</v>
      </c>
      <c r="G2" s="49" t="s">
        <v>4630</v>
      </c>
      <c r="H2" s="22"/>
      <c r="I2" s="22" t="s">
        <v>4629</v>
      </c>
      <c r="J2" s="22" t="s">
        <v>4630</v>
      </c>
      <c r="K2" s="49" t="s">
        <v>4630</v>
      </c>
    </row>
    <row r="3" spans="1:11" x14ac:dyDescent="0.25">
      <c r="E3" s="22"/>
      <c r="F3" s="11"/>
      <c r="G3" s="29"/>
      <c r="H3" s="22"/>
      <c r="I3" s="11"/>
      <c r="J3" s="23"/>
      <c r="K3" s="23"/>
    </row>
    <row r="4" spans="1:11" x14ac:dyDescent="0.25">
      <c r="E4" s="22">
        <v>4</v>
      </c>
      <c r="F4" s="11">
        <v>4</v>
      </c>
      <c r="G4" s="49">
        <v>4</v>
      </c>
      <c r="H4" s="22"/>
      <c r="I4" s="22">
        <v>5</v>
      </c>
      <c r="J4" s="11">
        <v>5</v>
      </c>
      <c r="K4" s="49">
        <v>5</v>
      </c>
    </row>
    <row r="5" spans="1:11" x14ac:dyDescent="0.25">
      <c r="E5" s="22" t="s">
        <v>4629</v>
      </c>
      <c r="F5" s="22" t="s">
        <v>4629</v>
      </c>
      <c r="G5" s="49" t="s">
        <v>4630</v>
      </c>
      <c r="H5" s="22"/>
      <c r="I5" s="22" t="s">
        <v>4629</v>
      </c>
      <c r="J5" s="22" t="s">
        <v>4630</v>
      </c>
      <c r="K5" s="49" t="s">
        <v>4630</v>
      </c>
    </row>
    <row r="6" spans="1:11" x14ac:dyDescent="0.25">
      <c r="E6" s="22"/>
      <c r="F6" s="11"/>
      <c r="G6" s="29"/>
      <c r="H6" s="22"/>
      <c r="I6" s="11"/>
      <c r="J6" s="23"/>
      <c r="K6" s="23"/>
    </row>
    <row r="7" spans="1:11" x14ac:dyDescent="0.25">
      <c r="E7" s="22">
        <v>6</v>
      </c>
      <c r="F7" s="11">
        <v>6</v>
      </c>
      <c r="G7" s="49">
        <v>6</v>
      </c>
      <c r="H7" s="22"/>
      <c r="I7" s="22">
        <v>7</v>
      </c>
      <c r="J7" s="11">
        <v>7</v>
      </c>
      <c r="K7" s="49">
        <v>7</v>
      </c>
    </row>
    <row r="8" spans="1:11" x14ac:dyDescent="0.25">
      <c r="E8" s="22" t="s">
        <v>4630</v>
      </c>
      <c r="F8" s="22" t="s">
        <v>4630</v>
      </c>
      <c r="G8" s="49" t="s">
        <v>4629</v>
      </c>
      <c r="H8" s="22"/>
      <c r="I8" s="22" t="s">
        <v>4630</v>
      </c>
      <c r="J8" s="22" t="s">
        <v>4630</v>
      </c>
      <c r="K8" s="49" t="s">
        <v>4629</v>
      </c>
    </row>
    <row r="11" spans="1:11" x14ac:dyDescent="0.25">
      <c r="A11" t="s">
        <v>4633</v>
      </c>
      <c r="B11" t="s">
        <v>4632</v>
      </c>
      <c r="E11" s="22">
        <v>2</v>
      </c>
      <c r="F11" s="11">
        <v>2</v>
      </c>
      <c r="G11" s="49">
        <v>2</v>
      </c>
      <c r="H11" s="22"/>
      <c r="I11" s="22">
        <v>3</v>
      </c>
      <c r="J11" s="11">
        <v>3</v>
      </c>
      <c r="K11" s="49">
        <v>3</v>
      </c>
    </row>
    <row r="12" spans="1:11" x14ac:dyDescent="0.25">
      <c r="E12" s="22" t="s">
        <v>4629</v>
      </c>
      <c r="F12" s="22" t="s">
        <v>4629</v>
      </c>
      <c r="G12" s="22" t="s">
        <v>4629</v>
      </c>
      <c r="H12" s="22"/>
      <c r="I12" s="22" t="s">
        <v>4629</v>
      </c>
      <c r="J12" s="22" t="s">
        <v>4629</v>
      </c>
      <c r="K12" s="49" t="s">
        <v>4630</v>
      </c>
    </row>
    <row r="13" spans="1:11" x14ac:dyDescent="0.25">
      <c r="E13" s="22"/>
      <c r="F13" s="11"/>
      <c r="G13" s="29"/>
      <c r="H13" s="22"/>
      <c r="I13" s="11"/>
      <c r="J13" s="23"/>
      <c r="K13" s="23"/>
    </row>
    <row r="14" spans="1:11" x14ac:dyDescent="0.25">
      <c r="E14" s="22">
        <v>4</v>
      </c>
      <c r="F14" s="11">
        <v>4</v>
      </c>
      <c r="G14" s="49">
        <v>4</v>
      </c>
      <c r="H14" s="22"/>
      <c r="I14" s="22">
        <v>5</v>
      </c>
      <c r="J14" s="11">
        <v>5</v>
      </c>
      <c r="K14" s="49">
        <v>5</v>
      </c>
    </row>
    <row r="15" spans="1:11" x14ac:dyDescent="0.25">
      <c r="E15" s="22" t="s">
        <v>4629</v>
      </c>
      <c r="F15" s="22" t="s">
        <v>4629</v>
      </c>
      <c r="G15" s="49" t="s">
        <v>4629</v>
      </c>
      <c r="H15" s="22"/>
      <c r="I15" s="22" t="s">
        <v>4629</v>
      </c>
      <c r="J15" s="22" t="s">
        <v>4630</v>
      </c>
      <c r="K15" s="49" t="s">
        <v>4630</v>
      </c>
    </row>
    <row r="16" spans="1:11" x14ac:dyDescent="0.25">
      <c r="E16" s="22"/>
      <c r="F16" s="11"/>
      <c r="G16" s="29"/>
      <c r="H16" s="22"/>
      <c r="I16" s="11"/>
      <c r="J16" s="23"/>
      <c r="K16" s="23"/>
    </row>
    <row r="17" spans="1:11" x14ac:dyDescent="0.25">
      <c r="E17" s="22">
        <v>6</v>
      </c>
      <c r="F17" s="11">
        <v>6</v>
      </c>
      <c r="G17" s="49">
        <v>6</v>
      </c>
      <c r="H17" s="22"/>
      <c r="I17" s="22">
        <v>7</v>
      </c>
      <c r="J17" s="11">
        <v>7</v>
      </c>
      <c r="K17" s="49">
        <v>7</v>
      </c>
    </row>
    <row r="18" spans="1:11" x14ac:dyDescent="0.25">
      <c r="E18" s="22" t="s">
        <v>4630</v>
      </c>
      <c r="F18" s="22" t="s">
        <v>4630</v>
      </c>
      <c r="G18" s="49" t="s">
        <v>4629</v>
      </c>
      <c r="H18" s="22"/>
      <c r="I18" s="22" t="s">
        <v>4630</v>
      </c>
      <c r="J18" s="22" t="s">
        <v>4630</v>
      </c>
      <c r="K18" s="49" t="s">
        <v>4629</v>
      </c>
    </row>
    <row r="21" spans="1:11" x14ac:dyDescent="0.25">
      <c r="A21" t="s">
        <v>4634</v>
      </c>
      <c r="B21" t="s">
        <v>4632</v>
      </c>
      <c r="E21" s="22">
        <v>2</v>
      </c>
      <c r="F21" s="11">
        <v>2</v>
      </c>
      <c r="G21" s="49">
        <v>2</v>
      </c>
      <c r="H21" s="22"/>
      <c r="I21" s="22">
        <v>3</v>
      </c>
      <c r="J21" s="11">
        <v>3</v>
      </c>
      <c r="K21" s="49">
        <v>3</v>
      </c>
    </row>
    <row r="22" spans="1:11" x14ac:dyDescent="0.25">
      <c r="E22" s="22" t="s">
        <v>4629</v>
      </c>
      <c r="F22" s="22" t="s">
        <v>4629</v>
      </c>
      <c r="G22" s="22" t="s">
        <v>4629</v>
      </c>
      <c r="H22" s="22"/>
      <c r="I22" s="22" t="s">
        <v>4629</v>
      </c>
      <c r="J22" s="22" t="s">
        <v>4629</v>
      </c>
      <c r="K22" s="49" t="s">
        <v>4630</v>
      </c>
    </row>
    <row r="23" spans="1:11" x14ac:dyDescent="0.25">
      <c r="E23" s="22"/>
      <c r="F23" s="11"/>
      <c r="G23" s="29"/>
      <c r="H23" s="22"/>
      <c r="I23" s="11"/>
      <c r="J23" s="23"/>
      <c r="K23" s="23"/>
    </row>
    <row r="24" spans="1:11" x14ac:dyDescent="0.25">
      <c r="E24" s="22">
        <v>4</v>
      </c>
      <c r="F24" s="11">
        <v>4</v>
      </c>
      <c r="G24" s="49">
        <v>4</v>
      </c>
      <c r="H24" s="22"/>
      <c r="I24" s="22">
        <v>5</v>
      </c>
      <c r="J24" s="11">
        <v>5</v>
      </c>
      <c r="K24" s="49">
        <v>5</v>
      </c>
    </row>
    <row r="25" spans="1:11" x14ac:dyDescent="0.25">
      <c r="E25" s="22" t="s">
        <v>4629</v>
      </c>
      <c r="F25" s="22" t="s">
        <v>4629</v>
      </c>
      <c r="G25" s="49" t="s">
        <v>4629</v>
      </c>
      <c r="H25" s="22"/>
      <c r="I25" s="22" t="s">
        <v>4629</v>
      </c>
      <c r="J25" s="22" t="s">
        <v>4629</v>
      </c>
      <c r="K25" s="49" t="s">
        <v>4630</v>
      </c>
    </row>
    <row r="26" spans="1:11" x14ac:dyDescent="0.25">
      <c r="E26" s="22"/>
      <c r="F26" s="11"/>
      <c r="G26" s="29"/>
      <c r="H26" s="22"/>
      <c r="I26" s="11"/>
      <c r="J26" s="23"/>
      <c r="K26" s="23"/>
    </row>
    <row r="27" spans="1:11" x14ac:dyDescent="0.25">
      <c r="E27" s="22">
        <v>6</v>
      </c>
      <c r="F27" s="11">
        <v>6</v>
      </c>
      <c r="G27" s="49">
        <v>6</v>
      </c>
      <c r="H27" s="22"/>
      <c r="I27" s="22">
        <v>7</v>
      </c>
      <c r="J27" s="11">
        <v>7</v>
      </c>
      <c r="K27" s="49">
        <v>7</v>
      </c>
    </row>
    <row r="28" spans="1:11" x14ac:dyDescent="0.25">
      <c r="E28" s="22" t="s">
        <v>4629</v>
      </c>
      <c r="F28" s="22" t="s">
        <v>4629</v>
      </c>
      <c r="G28" s="49" t="s">
        <v>4630</v>
      </c>
      <c r="H28" s="22"/>
      <c r="I28" s="22" t="s">
        <v>4629</v>
      </c>
      <c r="J28" s="22" t="s">
        <v>4630</v>
      </c>
      <c r="K28" s="49" t="s">
        <v>4630</v>
      </c>
    </row>
    <row r="31" spans="1:11" x14ac:dyDescent="0.25">
      <c r="A31" t="s">
        <v>4635</v>
      </c>
      <c r="B31" t="s">
        <v>4632</v>
      </c>
      <c r="E31" s="22">
        <v>2</v>
      </c>
      <c r="F31" s="11">
        <v>2</v>
      </c>
      <c r="G31" s="49">
        <v>2</v>
      </c>
      <c r="H31" s="22"/>
      <c r="I31" s="22">
        <v>3</v>
      </c>
      <c r="J31" s="11">
        <v>3</v>
      </c>
      <c r="K31" s="49">
        <v>3</v>
      </c>
    </row>
    <row r="32" spans="1:11" x14ac:dyDescent="0.25">
      <c r="E32" s="22" t="s">
        <v>4629</v>
      </c>
      <c r="F32" s="22" t="s">
        <v>4629</v>
      </c>
      <c r="G32" s="22" t="s">
        <v>4629</v>
      </c>
      <c r="H32" s="22"/>
      <c r="I32" s="22" t="s">
        <v>4629</v>
      </c>
      <c r="J32" s="22" t="s">
        <v>4629</v>
      </c>
      <c r="K32" s="22" t="s">
        <v>4629</v>
      </c>
    </row>
    <row r="33" spans="5:11" x14ac:dyDescent="0.25">
      <c r="E33" s="22"/>
      <c r="F33" s="11"/>
      <c r="G33" s="29"/>
      <c r="H33" s="22"/>
      <c r="I33" s="11"/>
      <c r="J33" s="23"/>
      <c r="K33" s="23"/>
    </row>
    <row r="34" spans="5:11" x14ac:dyDescent="0.25">
      <c r="E34" s="22">
        <v>4</v>
      </c>
      <c r="F34" s="11">
        <v>4</v>
      </c>
      <c r="G34" s="49">
        <v>4</v>
      </c>
      <c r="H34" s="22"/>
      <c r="I34" s="22">
        <v>5</v>
      </c>
      <c r="J34" s="11">
        <v>5</v>
      </c>
      <c r="K34" s="49">
        <v>5</v>
      </c>
    </row>
    <row r="35" spans="5:11" x14ac:dyDescent="0.25">
      <c r="E35" s="22" t="s">
        <v>4629</v>
      </c>
      <c r="F35" s="22" t="s">
        <v>4629</v>
      </c>
      <c r="G35" s="49" t="s">
        <v>4629</v>
      </c>
      <c r="H35" s="22"/>
      <c r="I35" s="22" t="s">
        <v>4629</v>
      </c>
      <c r="J35" s="22" t="s">
        <v>4629</v>
      </c>
      <c r="K35" s="22" t="s">
        <v>4629</v>
      </c>
    </row>
    <row r="36" spans="5:11" x14ac:dyDescent="0.25">
      <c r="E36" s="22"/>
      <c r="F36" s="11"/>
      <c r="G36" s="29"/>
      <c r="H36" s="22"/>
      <c r="I36" s="11"/>
      <c r="J36" s="23"/>
      <c r="K36" s="23"/>
    </row>
    <row r="37" spans="5:11" x14ac:dyDescent="0.25">
      <c r="E37" s="22">
        <v>6</v>
      </c>
      <c r="F37" s="11">
        <v>6</v>
      </c>
      <c r="G37" s="49">
        <v>6</v>
      </c>
      <c r="H37" s="22"/>
      <c r="I37" s="22">
        <v>7</v>
      </c>
      <c r="J37" s="11">
        <v>7</v>
      </c>
      <c r="K37" s="49">
        <v>7</v>
      </c>
    </row>
    <row r="38" spans="5:11" x14ac:dyDescent="0.25">
      <c r="E38" s="22" t="s">
        <v>4629</v>
      </c>
      <c r="F38" s="22" t="s">
        <v>4629</v>
      </c>
      <c r="G38" s="22" t="s">
        <v>4629</v>
      </c>
      <c r="H38" s="22"/>
      <c r="I38" s="22" t="s">
        <v>4629</v>
      </c>
      <c r="J38" s="22" t="s">
        <v>4630</v>
      </c>
      <c r="K38" s="49" t="s">
        <v>4630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FCD-DE45-4E0D-AF00-E774AB2DCB7D}">
  <dimension ref="A1:L28"/>
  <sheetViews>
    <sheetView workbookViewId="0">
      <selection activeCell="L3" sqref="L3"/>
    </sheetView>
  </sheetViews>
  <sheetFormatPr defaultRowHeight="16.5" x14ac:dyDescent="0.25"/>
  <sheetData>
    <row r="1" spans="1:12" x14ac:dyDescent="0.25">
      <c r="D1" t="s">
        <v>4626</v>
      </c>
    </row>
    <row r="3" spans="1:12" x14ac:dyDescent="0.25">
      <c r="A3">
        <f ca="1">RANK(B3,B:B)</f>
        <v>2</v>
      </c>
      <c r="B3">
        <f ca="1">RAND()</f>
        <v>0.79169867128406202</v>
      </c>
      <c r="D3">
        <f ca="1">Case2!B2</f>
        <v>2</v>
      </c>
      <c r="F3">
        <f ca="1">Case2!E1</f>
        <v>181</v>
      </c>
      <c r="G3" t="str">
        <f>Case2!F1</f>
        <v>÷</v>
      </c>
      <c r="H3">
        <f>Case2!G1</f>
        <v>2</v>
      </c>
      <c r="I3" t="str">
        <f>Case2!H1</f>
        <v>=</v>
      </c>
      <c r="J3">
        <f ca="1">Case2!I1</f>
        <v>90</v>
      </c>
      <c r="K3" t="str">
        <f ca="1">Case2!J1</f>
        <v>…</v>
      </c>
      <c r="L3">
        <f ca="1">Case2!K1</f>
        <v>1</v>
      </c>
    </row>
    <row r="8" spans="1:12" x14ac:dyDescent="0.25">
      <c r="A8">
        <f ca="1">RANK(B8,B:B)</f>
        <v>6</v>
      </c>
      <c r="B8">
        <f ca="1">RAND()</f>
        <v>6.1170439886205408E-2</v>
      </c>
      <c r="D8">
        <f ca="1">Case3!B2</f>
        <v>7</v>
      </c>
      <c r="F8">
        <f ca="1">Case3!E1</f>
        <v>700</v>
      </c>
      <c r="G8" t="str">
        <f>Case3!F1</f>
        <v>÷</v>
      </c>
      <c r="H8">
        <f>Case3!G1</f>
        <v>3</v>
      </c>
      <c r="I8" t="str">
        <f>Case3!H1</f>
        <v>=</v>
      </c>
      <c r="J8">
        <f ca="1">Case3!I1</f>
        <v>233</v>
      </c>
      <c r="K8" t="str">
        <f ca="1">Case3!J1</f>
        <v>…</v>
      </c>
      <c r="L8">
        <f ca="1">Case3!K1</f>
        <v>1</v>
      </c>
    </row>
    <row r="13" spans="1:12" x14ac:dyDescent="0.25">
      <c r="A13">
        <f ca="1">RANK(B13,B:B)</f>
        <v>5</v>
      </c>
      <c r="B13">
        <f ca="1">RAND()</f>
        <v>0.32543488961382028</v>
      </c>
      <c r="D13">
        <f ca="1">Case4!B2</f>
        <v>3</v>
      </c>
      <c r="F13">
        <f ca="1">Case4!E1</f>
        <v>268</v>
      </c>
      <c r="G13" t="str">
        <f>Case4!F1</f>
        <v>÷</v>
      </c>
      <c r="H13">
        <f>Case4!G1</f>
        <v>4</v>
      </c>
      <c r="I13" t="str">
        <f>Case4!H1</f>
        <v>=</v>
      </c>
      <c r="J13">
        <f ca="1">Case4!I1</f>
        <v>67</v>
      </c>
      <c r="K13" t="str">
        <f ca="1">Case4!J1</f>
        <v/>
      </c>
      <c r="L13" t="str">
        <f ca="1">Case4!K1</f>
        <v/>
      </c>
    </row>
    <row r="18" spans="1:12" x14ac:dyDescent="0.25">
      <c r="A18">
        <f ca="1">RANK(B18,B:B)</f>
        <v>4</v>
      </c>
      <c r="B18">
        <f ca="1">RAND()</f>
        <v>0.70692849380347988</v>
      </c>
      <c r="D18">
        <f ca="1">Case5!B2</f>
        <v>5</v>
      </c>
      <c r="F18">
        <f ca="1">Case5!E1</f>
        <v>517</v>
      </c>
      <c r="G18" t="str">
        <f>Case5!F1</f>
        <v>÷</v>
      </c>
      <c r="H18">
        <f>Case5!G1</f>
        <v>5</v>
      </c>
      <c r="I18" t="str">
        <f>Case5!H1</f>
        <v>=</v>
      </c>
      <c r="J18">
        <f ca="1">Case5!I1</f>
        <v>103</v>
      </c>
      <c r="K18" t="str">
        <f ca="1">Case5!J1</f>
        <v>…</v>
      </c>
      <c r="L18">
        <f ca="1">Case5!K1</f>
        <v>2</v>
      </c>
    </row>
    <row r="23" spans="1:12" x14ac:dyDescent="0.25">
      <c r="A23">
        <f ca="1">RANK(B23,B:B)</f>
        <v>1</v>
      </c>
      <c r="B23">
        <f ca="1">RAND()</f>
        <v>0.84565297799632866</v>
      </c>
      <c r="D23">
        <f ca="1">Case6!B2</f>
        <v>4</v>
      </c>
      <c r="F23">
        <f ca="1">Case6!E1</f>
        <v>602</v>
      </c>
      <c r="G23" t="str">
        <f>Case6!F1</f>
        <v>÷</v>
      </c>
      <c r="H23">
        <f>Case6!G1</f>
        <v>6</v>
      </c>
      <c r="I23" t="str">
        <f>Case6!H1</f>
        <v>=</v>
      </c>
      <c r="J23">
        <f ca="1">Case6!I1</f>
        <v>100</v>
      </c>
      <c r="K23" t="str">
        <f ca="1">Case6!J1</f>
        <v>…</v>
      </c>
      <c r="L23">
        <f ca="1">Case6!K1</f>
        <v>2</v>
      </c>
    </row>
    <row r="28" spans="1:12" x14ac:dyDescent="0.25">
      <c r="A28">
        <f ca="1">RANK(B28,B:B)</f>
        <v>3</v>
      </c>
      <c r="B28">
        <f ca="1">RAND()</f>
        <v>0.74117346277516616</v>
      </c>
      <c r="D28">
        <f ca="1">Case7!B2</f>
        <v>6</v>
      </c>
      <c r="F28">
        <f ca="1">Case7!E1</f>
        <v>910</v>
      </c>
      <c r="G28" t="str">
        <f>Case7!F1</f>
        <v>÷</v>
      </c>
      <c r="H28">
        <f>Case7!G1</f>
        <v>7</v>
      </c>
      <c r="I28" t="str">
        <f>Case7!H1</f>
        <v>=</v>
      </c>
      <c r="J28">
        <f ca="1">Case7!I1</f>
        <v>130</v>
      </c>
      <c r="K28" t="str">
        <f ca="1">Case7!J1</f>
        <v/>
      </c>
      <c r="L28" t="str">
        <f ca="1">Case7!K1</f>
        <v/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8AFB-3B61-4C79-8ADF-B82B0AB1CD5E}">
  <dimension ref="A1:AD500"/>
  <sheetViews>
    <sheetView topLeftCell="A39" workbookViewId="0">
      <selection activeCell="V62" sqref="V62"/>
    </sheetView>
  </sheetViews>
  <sheetFormatPr defaultRowHeight="16.5" x14ac:dyDescent="0.25"/>
  <cols>
    <col min="4" max="11" width="9" style="36"/>
  </cols>
  <sheetData>
    <row r="1" spans="1:30" x14ac:dyDescent="0.25">
      <c r="A1">
        <f>Parameter!E13</f>
        <v>2</v>
      </c>
      <c r="B1" s="35" t="s">
        <v>4623</v>
      </c>
      <c r="D1" s="36">
        <v>1</v>
      </c>
      <c r="E1" s="36">
        <f ca="1">VLOOKUP(D1,N:U,8,FALSE)+VLOOKUP(D1,N:V,9,FALSE)</f>
        <v>181</v>
      </c>
      <c r="F1" s="37" t="s">
        <v>4624</v>
      </c>
      <c r="G1" s="36">
        <f>$A$1</f>
        <v>2</v>
      </c>
      <c r="H1" s="38" t="s">
        <v>4620</v>
      </c>
      <c r="I1" s="36">
        <f ca="1">VLOOKUP(D1,N:U,6,FALSE)</f>
        <v>90</v>
      </c>
      <c r="J1" s="36" t="str">
        <f ca="1">IF(K1&lt;&gt;"","…","")</f>
        <v>…</v>
      </c>
      <c r="K1" s="36">
        <f ca="1">IF(MOD(E1,G1)&gt;0,MOD(E1,G1),"")</f>
        <v>1</v>
      </c>
      <c r="N1">
        <f ca="1">IF(O1&lt;&gt;"",RANK(O1,O:O),"")</f>
        <v>3</v>
      </c>
      <c r="O1">
        <f ca="1">IF(P1=$B$2,IF(U1+V1&lt;1000,RAND(),""),"")</f>
        <v>0.35331732133091165</v>
      </c>
      <c r="P1">
        <f>IF(U1&lt;1000,AB1*4+AC1*2+AD1,0)</f>
        <v>2</v>
      </c>
      <c r="Q1">
        <f>$A$1</f>
        <v>2</v>
      </c>
      <c r="R1" t="s">
        <v>4619</v>
      </c>
      <c r="S1">
        <f>X1*100+Y1*10+Z1</f>
        <v>50</v>
      </c>
      <c r="T1" s="27" t="s">
        <v>4620</v>
      </c>
      <c r="U1">
        <f>Q1*S1</f>
        <v>100</v>
      </c>
      <c r="V1">
        <f ca="1">RANDBETWEEN(0,$A$1-1)</f>
        <v>0</v>
      </c>
      <c r="X1">
        <v>0</v>
      </c>
      <c r="Y1">
        <v>5</v>
      </c>
      <c r="Z1">
        <v>0</v>
      </c>
      <c r="AB1">
        <f>IF(X1=0,0,1)</f>
        <v>0</v>
      </c>
      <c r="AC1">
        <f t="shared" ref="AC1:AD1" si="0">IF(Y1=0,0,1)</f>
        <v>1</v>
      </c>
      <c r="AD1">
        <f t="shared" si="0"/>
        <v>0</v>
      </c>
    </row>
    <row r="2" spans="1:30" x14ac:dyDescent="0.25">
      <c r="B2">
        <f ca="1">Parameter!E15</f>
        <v>2</v>
      </c>
      <c r="D2" s="36">
        <v>2</v>
      </c>
      <c r="E2" s="36">
        <f t="shared" ref="E2:E4" ca="1" si="1">VLOOKUP(D2,N:U,8,FALSE)+VLOOKUP(D2,N:V,9,FALSE)</f>
        <v>121</v>
      </c>
      <c r="F2" s="37" t="s">
        <v>4624</v>
      </c>
      <c r="G2" s="36">
        <f t="shared" ref="G2:G4" si="2">$A$1</f>
        <v>2</v>
      </c>
      <c r="H2" s="38" t="s">
        <v>4620</v>
      </c>
      <c r="I2" s="36">
        <f t="shared" ref="I2:I4" ca="1" si="3">VLOOKUP(D2,N:U,6,FALSE)</f>
        <v>60</v>
      </c>
      <c r="J2" s="36" t="str">
        <f t="shared" ref="J2:J4" ca="1" si="4">IF(K2&lt;&gt;"","…","")</f>
        <v>…</v>
      </c>
      <c r="K2" s="36">
        <f t="shared" ref="K2:K4" ca="1" si="5">IF(MOD(E2,G2)&gt;0,MOD(E2,G2),"")</f>
        <v>1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2</v>
      </c>
      <c r="R2" t="s">
        <v>4619</v>
      </c>
      <c r="S2">
        <f t="shared" ref="S2:S65" si="9">X2*100+Y2*10+Z2</f>
        <v>51</v>
      </c>
      <c r="T2" s="27" t="s">
        <v>4620</v>
      </c>
      <c r="U2">
        <f>Q2*S2</f>
        <v>102</v>
      </c>
      <c r="V2">
        <f t="shared" ref="V2:V65" ca="1" si="10">RANDBETWEEN(0,$A$1-1)</f>
        <v>0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B31" si="11">IF(X2=0,0,1)</f>
        <v>0</v>
      </c>
      <c r="AC2">
        <f t="shared" ref="AC2:AC31" si="12">IF(Y2=0,0,1)</f>
        <v>1</v>
      </c>
      <c r="AD2">
        <f t="shared" ref="AD2:AD31" si="13">IF(Z2=0,0,1)</f>
        <v>1</v>
      </c>
    </row>
    <row r="3" spans="1:30" x14ac:dyDescent="0.25">
      <c r="D3" s="36">
        <v>3</v>
      </c>
      <c r="E3" s="36">
        <f t="shared" ca="1" si="1"/>
        <v>100</v>
      </c>
      <c r="F3" s="37" t="s">
        <v>4624</v>
      </c>
      <c r="G3" s="36">
        <f t="shared" si="2"/>
        <v>2</v>
      </c>
      <c r="H3" s="38" t="s">
        <v>4620</v>
      </c>
      <c r="I3" s="36">
        <f t="shared" ca="1" si="3"/>
        <v>50</v>
      </c>
      <c r="J3" s="36" t="str">
        <f t="shared" ca="1" si="4"/>
        <v/>
      </c>
      <c r="K3" s="36" t="str">
        <f t="shared" ca="1" si="5"/>
        <v/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4">$A$1</f>
        <v>2</v>
      </c>
      <c r="R3" t="s">
        <v>4619</v>
      </c>
      <c r="S3">
        <f t="shared" si="9"/>
        <v>52</v>
      </c>
      <c r="T3" s="27" t="s">
        <v>4620</v>
      </c>
      <c r="U3">
        <f t="shared" ref="U3:U66" si="15">Q3*S3</f>
        <v>104</v>
      </c>
      <c r="V3">
        <f t="shared" ca="1" si="10"/>
        <v>0</v>
      </c>
      <c r="X3">
        <f t="shared" ref="X3:X41" si="16">IF(Y2=9,MOD(X2+1,10),X2)</f>
        <v>0</v>
      </c>
      <c r="Y3">
        <f t="shared" ref="Y3:Y66" si="17">IF(Z2=9,MOD(Y2+1,10),Y2)</f>
        <v>5</v>
      </c>
      <c r="Z3">
        <f t="shared" ref="Z3:Z21" si="18">IF(MOD(Z2+1,10)=0,0,Z2+1)</f>
        <v>2</v>
      </c>
      <c r="AB3">
        <f t="shared" si="11"/>
        <v>0</v>
      </c>
      <c r="AC3">
        <f t="shared" si="12"/>
        <v>1</v>
      </c>
      <c r="AD3">
        <f t="shared" si="13"/>
        <v>1</v>
      </c>
    </row>
    <row r="4" spans="1:30" x14ac:dyDescent="0.25">
      <c r="D4" s="36">
        <v>4</v>
      </c>
      <c r="E4" s="36">
        <f t="shared" ca="1" si="1"/>
        <v>140</v>
      </c>
      <c r="F4" s="37" t="s">
        <v>4624</v>
      </c>
      <c r="G4" s="36">
        <f t="shared" si="2"/>
        <v>2</v>
      </c>
      <c r="H4" s="38" t="s">
        <v>4620</v>
      </c>
      <c r="I4" s="36">
        <f t="shared" ca="1" si="3"/>
        <v>70</v>
      </c>
      <c r="J4" s="36" t="str">
        <f t="shared" ca="1" si="4"/>
        <v/>
      </c>
      <c r="K4" s="36" t="str">
        <f t="shared" ca="1" si="5"/>
        <v/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4"/>
        <v>2</v>
      </c>
      <c r="R4" t="s">
        <v>4619</v>
      </c>
      <c r="S4">
        <f t="shared" si="9"/>
        <v>53</v>
      </c>
      <c r="T4" s="27" t="s">
        <v>4620</v>
      </c>
      <c r="U4">
        <f t="shared" si="15"/>
        <v>106</v>
      </c>
      <c r="V4">
        <f t="shared" ca="1" si="10"/>
        <v>0</v>
      </c>
      <c r="X4">
        <f t="shared" si="16"/>
        <v>0</v>
      </c>
      <c r="Y4">
        <f t="shared" si="17"/>
        <v>5</v>
      </c>
      <c r="Z4">
        <f t="shared" si="18"/>
        <v>3</v>
      </c>
      <c r="AB4">
        <f t="shared" si="11"/>
        <v>0</v>
      </c>
      <c r="AC4">
        <f t="shared" si="12"/>
        <v>1</v>
      </c>
      <c r="AD4">
        <f t="shared" si="13"/>
        <v>1</v>
      </c>
    </row>
    <row r="5" spans="1:30" x14ac:dyDescent="0.25">
      <c r="F5" s="37"/>
      <c r="H5" s="38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4"/>
        <v>2</v>
      </c>
      <c r="R5" t="s">
        <v>4619</v>
      </c>
      <c r="S5">
        <f t="shared" si="9"/>
        <v>54</v>
      </c>
      <c r="T5" s="27" t="s">
        <v>4620</v>
      </c>
      <c r="U5">
        <f t="shared" si="15"/>
        <v>108</v>
      </c>
      <c r="V5">
        <f t="shared" ca="1" si="10"/>
        <v>1</v>
      </c>
      <c r="X5">
        <f t="shared" si="16"/>
        <v>0</v>
      </c>
      <c r="Y5">
        <f t="shared" si="17"/>
        <v>5</v>
      </c>
      <c r="Z5">
        <f t="shared" si="18"/>
        <v>4</v>
      </c>
      <c r="AB5">
        <f t="shared" si="11"/>
        <v>0</v>
      </c>
      <c r="AC5">
        <f t="shared" si="12"/>
        <v>1</v>
      </c>
      <c r="AD5">
        <f t="shared" si="13"/>
        <v>1</v>
      </c>
    </row>
    <row r="6" spans="1:30" x14ac:dyDescent="0.25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4"/>
        <v>2</v>
      </c>
      <c r="R6" t="s">
        <v>4619</v>
      </c>
      <c r="S6">
        <f t="shared" si="9"/>
        <v>55</v>
      </c>
      <c r="T6" s="27" t="s">
        <v>4620</v>
      </c>
      <c r="U6">
        <f t="shared" si="15"/>
        <v>110</v>
      </c>
      <c r="V6">
        <f t="shared" ca="1" si="10"/>
        <v>0</v>
      </c>
      <c r="X6">
        <f t="shared" si="16"/>
        <v>0</v>
      </c>
      <c r="Y6">
        <f t="shared" si="17"/>
        <v>5</v>
      </c>
      <c r="Z6">
        <f t="shared" si="18"/>
        <v>5</v>
      </c>
      <c r="AB6">
        <f t="shared" si="11"/>
        <v>0</v>
      </c>
      <c r="AC6">
        <f t="shared" si="12"/>
        <v>1</v>
      </c>
      <c r="AD6">
        <f t="shared" si="13"/>
        <v>1</v>
      </c>
    </row>
    <row r="7" spans="1:30" x14ac:dyDescent="0.25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4"/>
        <v>2</v>
      </c>
      <c r="R7" t="s">
        <v>4619</v>
      </c>
      <c r="S7">
        <f t="shared" si="9"/>
        <v>56</v>
      </c>
      <c r="T7" s="27" t="s">
        <v>4620</v>
      </c>
      <c r="U7">
        <f t="shared" si="15"/>
        <v>112</v>
      </c>
      <c r="V7">
        <f t="shared" ca="1" si="10"/>
        <v>0</v>
      </c>
      <c r="X7">
        <f t="shared" si="16"/>
        <v>0</v>
      </c>
      <c r="Y7">
        <f t="shared" si="17"/>
        <v>5</v>
      </c>
      <c r="Z7">
        <f t="shared" si="18"/>
        <v>6</v>
      </c>
      <c r="AB7">
        <f t="shared" si="11"/>
        <v>0</v>
      </c>
      <c r="AC7">
        <f t="shared" si="12"/>
        <v>1</v>
      </c>
      <c r="AD7">
        <f t="shared" si="13"/>
        <v>1</v>
      </c>
    </row>
    <row r="8" spans="1:30" x14ac:dyDescent="0.25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4"/>
        <v>2</v>
      </c>
      <c r="R8" t="s">
        <v>4619</v>
      </c>
      <c r="S8">
        <f t="shared" si="9"/>
        <v>57</v>
      </c>
      <c r="T8" s="27" t="s">
        <v>4620</v>
      </c>
      <c r="U8">
        <f t="shared" si="15"/>
        <v>114</v>
      </c>
      <c r="V8">
        <f t="shared" ca="1" si="10"/>
        <v>0</v>
      </c>
      <c r="X8">
        <f t="shared" si="16"/>
        <v>0</v>
      </c>
      <c r="Y8">
        <f t="shared" si="17"/>
        <v>5</v>
      </c>
      <c r="Z8">
        <f t="shared" si="18"/>
        <v>7</v>
      </c>
      <c r="AB8">
        <f t="shared" si="11"/>
        <v>0</v>
      </c>
      <c r="AC8">
        <f t="shared" si="12"/>
        <v>1</v>
      </c>
      <c r="AD8">
        <f t="shared" si="13"/>
        <v>1</v>
      </c>
    </row>
    <row r="9" spans="1:30" x14ac:dyDescent="0.25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4"/>
        <v>2</v>
      </c>
      <c r="R9" t="s">
        <v>4619</v>
      </c>
      <c r="S9">
        <f t="shared" si="9"/>
        <v>58</v>
      </c>
      <c r="T9" s="27" t="s">
        <v>4620</v>
      </c>
      <c r="U9">
        <f t="shared" si="15"/>
        <v>116</v>
      </c>
      <c r="V9">
        <f t="shared" ca="1" si="10"/>
        <v>1</v>
      </c>
      <c r="X9">
        <f t="shared" si="16"/>
        <v>0</v>
      </c>
      <c r="Y9">
        <f t="shared" si="17"/>
        <v>5</v>
      </c>
      <c r="Z9">
        <f t="shared" si="18"/>
        <v>8</v>
      </c>
      <c r="AB9">
        <f t="shared" si="11"/>
        <v>0</v>
      </c>
      <c r="AC9">
        <f t="shared" si="12"/>
        <v>1</v>
      </c>
      <c r="AD9">
        <f t="shared" si="13"/>
        <v>1</v>
      </c>
    </row>
    <row r="10" spans="1:30" x14ac:dyDescent="0.25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4"/>
        <v>2</v>
      </c>
      <c r="R10" t="s">
        <v>4619</v>
      </c>
      <c r="S10">
        <f t="shared" si="9"/>
        <v>59</v>
      </c>
      <c r="T10" s="27" t="s">
        <v>4620</v>
      </c>
      <c r="U10">
        <f t="shared" si="15"/>
        <v>118</v>
      </c>
      <c r="V10">
        <f t="shared" ca="1" si="10"/>
        <v>0</v>
      </c>
      <c r="X10">
        <f t="shared" si="16"/>
        <v>0</v>
      </c>
      <c r="Y10">
        <f t="shared" si="17"/>
        <v>5</v>
      </c>
      <c r="Z10">
        <f t="shared" si="18"/>
        <v>9</v>
      </c>
      <c r="AB10">
        <f t="shared" si="11"/>
        <v>0</v>
      </c>
      <c r="AC10">
        <f t="shared" si="12"/>
        <v>1</v>
      </c>
      <c r="AD10">
        <f t="shared" si="13"/>
        <v>1</v>
      </c>
    </row>
    <row r="11" spans="1:30" x14ac:dyDescent="0.25">
      <c r="N11">
        <f t="shared" ca="1" si="6"/>
        <v>2</v>
      </c>
      <c r="O11">
        <f t="shared" ca="1" si="7"/>
        <v>0.72378402092912686</v>
      </c>
      <c r="P11">
        <f t="shared" si="8"/>
        <v>2</v>
      </c>
      <c r="Q11">
        <f t="shared" si="14"/>
        <v>2</v>
      </c>
      <c r="R11" t="s">
        <v>4619</v>
      </c>
      <c r="S11">
        <f t="shared" si="9"/>
        <v>60</v>
      </c>
      <c r="T11" s="27" t="s">
        <v>4620</v>
      </c>
      <c r="U11">
        <f t="shared" si="15"/>
        <v>120</v>
      </c>
      <c r="V11">
        <f t="shared" ca="1" si="10"/>
        <v>1</v>
      </c>
      <c r="X11">
        <f t="shared" si="16"/>
        <v>0</v>
      </c>
      <c r="Y11">
        <f t="shared" si="17"/>
        <v>6</v>
      </c>
      <c r="Z11">
        <f t="shared" si="18"/>
        <v>0</v>
      </c>
      <c r="AB11">
        <f t="shared" si="11"/>
        <v>0</v>
      </c>
      <c r="AC11">
        <f t="shared" si="12"/>
        <v>1</v>
      </c>
      <c r="AD11">
        <f t="shared" si="13"/>
        <v>0</v>
      </c>
    </row>
    <row r="12" spans="1:30" x14ac:dyDescent="0.25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4"/>
        <v>2</v>
      </c>
      <c r="R12" t="s">
        <v>4619</v>
      </c>
      <c r="S12">
        <f t="shared" si="9"/>
        <v>61</v>
      </c>
      <c r="T12" s="27" t="s">
        <v>4620</v>
      </c>
      <c r="U12">
        <f t="shared" si="15"/>
        <v>122</v>
      </c>
      <c r="V12">
        <f t="shared" ca="1" si="10"/>
        <v>0</v>
      </c>
      <c r="X12">
        <f t="shared" si="16"/>
        <v>0</v>
      </c>
      <c r="Y12">
        <f t="shared" si="17"/>
        <v>6</v>
      </c>
      <c r="Z12">
        <f t="shared" si="18"/>
        <v>1</v>
      </c>
      <c r="AB12">
        <f t="shared" si="11"/>
        <v>0</v>
      </c>
      <c r="AC12">
        <f t="shared" si="12"/>
        <v>1</v>
      </c>
      <c r="AD12">
        <f t="shared" si="13"/>
        <v>1</v>
      </c>
    </row>
    <row r="13" spans="1:30" x14ac:dyDescent="0.25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4"/>
        <v>2</v>
      </c>
      <c r="R13" t="s">
        <v>4619</v>
      </c>
      <c r="S13">
        <f t="shared" si="9"/>
        <v>62</v>
      </c>
      <c r="T13" s="27" t="s">
        <v>4620</v>
      </c>
      <c r="U13">
        <f t="shared" si="15"/>
        <v>124</v>
      </c>
      <c r="V13">
        <f t="shared" ca="1" si="10"/>
        <v>1</v>
      </c>
      <c r="X13">
        <f t="shared" si="16"/>
        <v>0</v>
      </c>
      <c r="Y13">
        <f t="shared" si="17"/>
        <v>6</v>
      </c>
      <c r="Z13">
        <f t="shared" si="18"/>
        <v>2</v>
      </c>
      <c r="AB13">
        <f t="shared" si="11"/>
        <v>0</v>
      </c>
      <c r="AC13">
        <f t="shared" si="12"/>
        <v>1</v>
      </c>
      <c r="AD13">
        <f t="shared" si="13"/>
        <v>1</v>
      </c>
    </row>
    <row r="14" spans="1:30" x14ac:dyDescent="0.25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4"/>
        <v>2</v>
      </c>
      <c r="R14" t="s">
        <v>4619</v>
      </c>
      <c r="S14">
        <f t="shared" si="9"/>
        <v>63</v>
      </c>
      <c r="T14" s="27" t="s">
        <v>4620</v>
      </c>
      <c r="U14">
        <f t="shared" si="15"/>
        <v>126</v>
      </c>
      <c r="V14">
        <f t="shared" ca="1" si="10"/>
        <v>0</v>
      </c>
      <c r="X14">
        <f t="shared" si="16"/>
        <v>0</v>
      </c>
      <c r="Y14">
        <f t="shared" si="17"/>
        <v>6</v>
      </c>
      <c r="Z14">
        <f t="shared" si="18"/>
        <v>3</v>
      </c>
      <c r="AB14">
        <f t="shared" si="11"/>
        <v>0</v>
      </c>
      <c r="AC14">
        <f t="shared" si="12"/>
        <v>1</v>
      </c>
      <c r="AD14">
        <f t="shared" si="13"/>
        <v>1</v>
      </c>
    </row>
    <row r="15" spans="1:30" x14ac:dyDescent="0.25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4"/>
        <v>2</v>
      </c>
      <c r="R15" t="s">
        <v>4619</v>
      </c>
      <c r="S15">
        <f t="shared" si="9"/>
        <v>64</v>
      </c>
      <c r="T15" s="27" t="s">
        <v>4620</v>
      </c>
      <c r="U15">
        <f t="shared" si="15"/>
        <v>128</v>
      </c>
      <c r="V15">
        <f t="shared" ca="1" si="10"/>
        <v>0</v>
      </c>
      <c r="X15">
        <f t="shared" si="16"/>
        <v>0</v>
      </c>
      <c r="Y15">
        <f t="shared" si="17"/>
        <v>6</v>
      </c>
      <c r="Z15">
        <f t="shared" si="18"/>
        <v>4</v>
      </c>
      <c r="AB15">
        <f t="shared" si="11"/>
        <v>0</v>
      </c>
      <c r="AC15">
        <f t="shared" si="12"/>
        <v>1</v>
      </c>
      <c r="AD15">
        <f t="shared" si="13"/>
        <v>1</v>
      </c>
    </row>
    <row r="16" spans="1:30" x14ac:dyDescent="0.25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4"/>
        <v>2</v>
      </c>
      <c r="R16" t="s">
        <v>4619</v>
      </c>
      <c r="S16">
        <f t="shared" si="9"/>
        <v>65</v>
      </c>
      <c r="T16" s="27" t="s">
        <v>4620</v>
      </c>
      <c r="U16">
        <f t="shared" si="15"/>
        <v>130</v>
      </c>
      <c r="V16">
        <f t="shared" ca="1" si="10"/>
        <v>0</v>
      </c>
      <c r="X16">
        <f t="shared" si="16"/>
        <v>0</v>
      </c>
      <c r="Y16">
        <f t="shared" si="17"/>
        <v>6</v>
      </c>
      <c r="Z16">
        <f t="shared" si="18"/>
        <v>5</v>
      </c>
      <c r="AB16">
        <f t="shared" si="11"/>
        <v>0</v>
      </c>
      <c r="AC16">
        <f t="shared" si="12"/>
        <v>1</v>
      </c>
      <c r="AD16">
        <f t="shared" si="13"/>
        <v>1</v>
      </c>
    </row>
    <row r="17" spans="14:30" x14ac:dyDescent="0.25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4"/>
        <v>2</v>
      </c>
      <c r="R17" t="s">
        <v>4619</v>
      </c>
      <c r="S17">
        <f t="shared" si="9"/>
        <v>66</v>
      </c>
      <c r="T17" s="27" t="s">
        <v>4620</v>
      </c>
      <c r="U17">
        <f t="shared" si="15"/>
        <v>132</v>
      </c>
      <c r="V17">
        <f t="shared" ca="1" si="10"/>
        <v>0</v>
      </c>
      <c r="X17">
        <f t="shared" si="16"/>
        <v>0</v>
      </c>
      <c r="Y17">
        <f t="shared" si="17"/>
        <v>6</v>
      </c>
      <c r="Z17">
        <f t="shared" si="18"/>
        <v>6</v>
      </c>
      <c r="AB17">
        <f t="shared" si="11"/>
        <v>0</v>
      </c>
      <c r="AC17">
        <f t="shared" si="12"/>
        <v>1</v>
      </c>
      <c r="AD17">
        <f t="shared" si="13"/>
        <v>1</v>
      </c>
    </row>
    <row r="18" spans="14:30" x14ac:dyDescent="0.25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4"/>
        <v>2</v>
      </c>
      <c r="R18" t="s">
        <v>4619</v>
      </c>
      <c r="S18">
        <f t="shared" si="9"/>
        <v>67</v>
      </c>
      <c r="T18" s="27" t="s">
        <v>4620</v>
      </c>
      <c r="U18">
        <f t="shared" si="15"/>
        <v>134</v>
      </c>
      <c r="V18">
        <f t="shared" ca="1" si="10"/>
        <v>1</v>
      </c>
      <c r="X18">
        <f t="shared" si="16"/>
        <v>0</v>
      </c>
      <c r="Y18">
        <f t="shared" si="17"/>
        <v>6</v>
      </c>
      <c r="Z18">
        <f t="shared" si="18"/>
        <v>7</v>
      </c>
      <c r="AB18">
        <f t="shared" si="11"/>
        <v>0</v>
      </c>
      <c r="AC18">
        <f t="shared" si="12"/>
        <v>1</v>
      </c>
      <c r="AD18">
        <f t="shared" si="13"/>
        <v>1</v>
      </c>
    </row>
    <row r="19" spans="14:30" x14ac:dyDescent="0.25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4"/>
        <v>2</v>
      </c>
      <c r="R19" t="s">
        <v>4619</v>
      </c>
      <c r="S19">
        <f t="shared" si="9"/>
        <v>68</v>
      </c>
      <c r="T19" s="27" t="s">
        <v>4620</v>
      </c>
      <c r="U19">
        <f t="shared" si="15"/>
        <v>136</v>
      </c>
      <c r="V19">
        <f t="shared" ca="1" si="10"/>
        <v>1</v>
      </c>
      <c r="X19">
        <f t="shared" si="16"/>
        <v>0</v>
      </c>
      <c r="Y19">
        <f t="shared" si="17"/>
        <v>6</v>
      </c>
      <c r="Z19">
        <f t="shared" si="18"/>
        <v>8</v>
      </c>
      <c r="AB19">
        <f t="shared" si="11"/>
        <v>0</v>
      </c>
      <c r="AC19">
        <f t="shared" si="12"/>
        <v>1</v>
      </c>
      <c r="AD19">
        <f t="shared" si="13"/>
        <v>1</v>
      </c>
    </row>
    <row r="20" spans="14:30" x14ac:dyDescent="0.25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4"/>
        <v>2</v>
      </c>
      <c r="R20" t="s">
        <v>4619</v>
      </c>
      <c r="S20">
        <f t="shared" si="9"/>
        <v>69</v>
      </c>
      <c r="T20" s="27" t="s">
        <v>4620</v>
      </c>
      <c r="U20">
        <f t="shared" si="15"/>
        <v>138</v>
      </c>
      <c r="V20">
        <f t="shared" ca="1" si="10"/>
        <v>1</v>
      </c>
      <c r="X20">
        <f t="shared" si="16"/>
        <v>0</v>
      </c>
      <c r="Y20">
        <f t="shared" si="17"/>
        <v>6</v>
      </c>
      <c r="Z20">
        <f t="shared" si="18"/>
        <v>9</v>
      </c>
      <c r="AB20">
        <f t="shared" si="11"/>
        <v>0</v>
      </c>
      <c r="AC20">
        <f t="shared" si="12"/>
        <v>1</v>
      </c>
      <c r="AD20">
        <f t="shared" si="13"/>
        <v>1</v>
      </c>
    </row>
    <row r="21" spans="14:30" x14ac:dyDescent="0.25">
      <c r="N21">
        <f t="shared" ca="1" si="6"/>
        <v>4</v>
      </c>
      <c r="O21">
        <f t="shared" ca="1" si="7"/>
        <v>0.16711230278586775</v>
      </c>
      <c r="P21">
        <f t="shared" si="8"/>
        <v>2</v>
      </c>
      <c r="Q21">
        <f t="shared" si="14"/>
        <v>2</v>
      </c>
      <c r="R21" t="s">
        <v>4619</v>
      </c>
      <c r="S21">
        <f t="shared" si="9"/>
        <v>70</v>
      </c>
      <c r="T21" s="27" t="s">
        <v>4620</v>
      </c>
      <c r="U21">
        <f t="shared" si="15"/>
        <v>140</v>
      </c>
      <c r="V21">
        <f t="shared" ca="1" si="10"/>
        <v>0</v>
      </c>
      <c r="X21">
        <f t="shared" si="16"/>
        <v>0</v>
      </c>
      <c r="Y21">
        <f t="shared" si="17"/>
        <v>7</v>
      </c>
      <c r="Z21">
        <f t="shared" si="18"/>
        <v>0</v>
      </c>
      <c r="AB21">
        <f t="shared" si="11"/>
        <v>0</v>
      </c>
      <c r="AC21">
        <f t="shared" si="12"/>
        <v>1</v>
      </c>
      <c r="AD21">
        <f t="shared" si="13"/>
        <v>0</v>
      </c>
    </row>
    <row r="22" spans="14:30" x14ac:dyDescent="0.25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4"/>
        <v>2</v>
      </c>
      <c r="R22" t="s">
        <v>4619</v>
      </c>
      <c r="S22">
        <f t="shared" si="9"/>
        <v>71</v>
      </c>
      <c r="T22" s="27" t="s">
        <v>4620</v>
      </c>
      <c r="U22">
        <f t="shared" si="15"/>
        <v>142</v>
      </c>
      <c r="V22">
        <f t="shared" ca="1" si="10"/>
        <v>1</v>
      </c>
      <c r="X22">
        <f t="shared" si="16"/>
        <v>0</v>
      </c>
      <c r="Y22">
        <f t="shared" si="17"/>
        <v>7</v>
      </c>
      <c r="Z22">
        <f t="shared" ref="Z22:Z85" si="19">IF(MOD(Z21+1,10)=0,0,Z21+1)</f>
        <v>1</v>
      </c>
      <c r="AB22">
        <f t="shared" si="11"/>
        <v>0</v>
      </c>
      <c r="AC22">
        <f t="shared" si="12"/>
        <v>1</v>
      </c>
      <c r="AD22">
        <f t="shared" si="13"/>
        <v>1</v>
      </c>
    </row>
    <row r="23" spans="14:30" x14ac:dyDescent="0.25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4"/>
        <v>2</v>
      </c>
      <c r="R23" t="s">
        <v>4619</v>
      </c>
      <c r="S23">
        <f t="shared" si="9"/>
        <v>72</v>
      </c>
      <c r="T23" s="27" t="s">
        <v>4620</v>
      </c>
      <c r="U23">
        <f t="shared" si="15"/>
        <v>144</v>
      </c>
      <c r="V23">
        <f t="shared" ca="1" si="10"/>
        <v>0</v>
      </c>
      <c r="X23">
        <f t="shared" si="16"/>
        <v>0</v>
      </c>
      <c r="Y23">
        <f t="shared" si="17"/>
        <v>7</v>
      </c>
      <c r="Z23">
        <f t="shared" si="19"/>
        <v>2</v>
      </c>
      <c r="AB23">
        <f t="shared" si="11"/>
        <v>0</v>
      </c>
      <c r="AC23">
        <f t="shared" si="12"/>
        <v>1</v>
      </c>
      <c r="AD23">
        <f t="shared" si="13"/>
        <v>1</v>
      </c>
    </row>
    <row r="24" spans="14:30" x14ac:dyDescent="0.25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4"/>
        <v>2</v>
      </c>
      <c r="R24" t="s">
        <v>4619</v>
      </c>
      <c r="S24">
        <f t="shared" si="9"/>
        <v>73</v>
      </c>
      <c r="T24" s="27" t="s">
        <v>4620</v>
      </c>
      <c r="U24">
        <f t="shared" si="15"/>
        <v>146</v>
      </c>
      <c r="V24">
        <f t="shared" ca="1" si="10"/>
        <v>1</v>
      </c>
      <c r="X24">
        <f t="shared" si="16"/>
        <v>0</v>
      </c>
      <c r="Y24">
        <f t="shared" si="17"/>
        <v>7</v>
      </c>
      <c r="Z24">
        <f t="shared" si="19"/>
        <v>3</v>
      </c>
      <c r="AB24">
        <f t="shared" si="11"/>
        <v>0</v>
      </c>
      <c r="AC24">
        <f t="shared" si="12"/>
        <v>1</v>
      </c>
      <c r="AD24">
        <f t="shared" si="13"/>
        <v>1</v>
      </c>
    </row>
    <row r="25" spans="14:30" x14ac:dyDescent="0.25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4"/>
        <v>2</v>
      </c>
      <c r="R25" t="s">
        <v>4619</v>
      </c>
      <c r="S25">
        <f t="shared" si="9"/>
        <v>74</v>
      </c>
      <c r="T25" s="27" t="s">
        <v>4620</v>
      </c>
      <c r="U25">
        <f t="shared" si="15"/>
        <v>148</v>
      </c>
      <c r="V25">
        <f t="shared" ca="1" si="10"/>
        <v>1</v>
      </c>
      <c r="X25">
        <f t="shared" si="16"/>
        <v>0</v>
      </c>
      <c r="Y25">
        <f t="shared" si="17"/>
        <v>7</v>
      </c>
      <c r="Z25">
        <f t="shared" si="19"/>
        <v>4</v>
      </c>
      <c r="AB25">
        <f t="shared" si="11"/>
        <v>0</v>
      </c>
      <c r="AC25">
        <f t="shared" si="12"/>
        <v>1</v>
      </c>
      <c r="AD25">
        <f t="shared" si="13"/>
        <v>1</v>
      </c>
    </row>
    <row r="26" spans="14:30" x14ac:dyDescent="0.25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4"/>
        <v>2</v>
      </c>
      <c r="R26" t="s">
        <v>4619</v>
      </c>
      <c r="S26">
        <f t="shared" si="9"/>
        <v>75</v>
      </c>
      <c r="T26" s="27" t="s">
        <v>4620</v>
      </c>
      <c r="U26">
        <f t="shared" si="15"/>
        <v>150</v>
      </c>
      <c r="V26">
        <f t="shared" ca="1" si="10"/>
        <v>1</v>
      </c>
      <c r="X26">
        <f t="shared" si="16"/>
        <v>0</v>
      </c>
      <c r="Y26">
        <f t="shared" si="17"/>
        <v>7</v>
      </c>
      <c r="Z26">
        <f t="shared" si="19"/>
        <v>5</v>
      </c>
      <c r="AB26">
        <f t="shared" si="11"/>
        <v>0</v>
      </c>
      <c r="AC26">
        <f t="shared" si="12"/>
        <v>1</v>
      </c>
      <c r="AD26">
        <f t="shared" si="13"/>
        <v>1</v>
      </c>
    </row>
    <row r="27" spans="14:30" x14ac:dyDescent="0.25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4"/>
        <v>2</v>
      </c>
      <c r="R27" t="s">
        <v>4619</v>
      </c>
      <c r="S27">
        <f t="shared" si="9"/>
        <v>76</v>
      </c>
      <c r="T27" s="27" t="s">
        <v>4620</v>
      </c>
      <c r="U27">
        <f t="shared" si="15"/>
        <v>152</v>
      </c>
      <c r="V27">
        <f t="shared" ca="1" si="10"/>
        <v>0</v>
      </c>
      <c r="X27">
        <f t="shared" si="16"/>
        <v>0</v>
      </c>
      <c r="Y27">
        <f t="shared" si="17"/>
        <v>7</v>
      </c>
      <c r="Z27">
        <f t="shared" si="19"/>
        <v>6</v>
      </c>
      <c r="AB27">
        <f t="shared" si="11"/>
        <v>0</v>
      </c>
      <c r="AC27">
        <f t="shared" si="12"/>
        <v>1</v>
      </c>
      <c r="AD27">
        <f t="shared" si="13"/>
        <v>1</v>
      </c>
    </row>
    <row r="28" spans="14:30" x14ac:dyDescent="0.25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4"/>
        <v>2</v>
      </c>
      <c r="R28" t="s">
        <v>4619</v>
      </c>
      <c r="S28">
        <f t="shared" si="9"/>
        <v>77</v>
      </c>
      <c r="T28" s="27" t="s">
        <v>4620</v>
      </c>
      <c r="U28">
        <f t="shared" si="15"/>
        <v>154</v>
      </c>
      <c r="V28">
        <f t="shared" ca="1" si="10"/>
        <v>0</v>
      </c>
      <c r="X28">
        <f t="shared" si="16"/>
        <v>0</v>
      </c>
      <c r="Y28">
        <f t="shared" si="17"/>
        <v>7</v>
      </c>
      <c r="Z28">
        <f t="shared" si="19"/>
        <v>7</v>
      </c>
      <c r="AB28">
        <f t="shared" si="11"/>
        <v>0</v>
      </c>
      <c r="AC28">
        <f t="shared" si="12"/>
        <v>1</v>
      </c>
      <c r="AD28">
        <f t="shared" si="13"/>
        <v>1</v>
      </c>
    </row>
    <row r="29" spans="14:30" x14ac:dyDescent="0.25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4"/>
        <v>2</v>
      </c>
      <c r="R29" t="s">
        <v>4619</v>
      </c>
      <c r="S29">
        <f t="shared" si="9"/>
        <v>78</v>
      </c>
      <c r="T29" s="27" t="s">
        <v>4620</v>
      </c>
      <c r="U29">
        <f t="shared" si="15"/>
        <v>156</v>
      </c>
      <c r="V29">
        <f t="shared" ca="1" si="10"/>
        <v>1</v>
      </c>
      <c r="X29">
        <f t="shared" si="16"/>
        <v>0</v>
      </c>
      <c r="Y29">
        <f t="shared" si="17"/>
        <v>7</v>
      </c>
      <c r="Z29">
        <f t="shared" si="19"/>
        <v>8</v>
      </c>
      <c r="AB29">
        <f t="shared" si="11"/>
        <v>0</v>
      </c>
      <c r="AC29">
        <f t="shared" si="12"/>
        <v>1</v>
      </c>
      <c r="AD29">
        <f t="shared" si="13"/>
        <v>1</v>
      </c>
    </row>
    <row r="30" spans="14:30" x14ac:dyDescent="0.25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4"/>
        <v>2</v>
      </c>
      <c r="R30" t="s">
        <v>4619</v>
      </c>
      <c r="S30">
        <f t="shared" si="9"/>
        <v>79</v>
      </c>
      <c r="T30" s="27" t="s">
        <v>4620</v>
      </c>
      <c r="U30">
        <f t="shared" si="15"/>
        <v>158</v>
      </c>
      <c r="V30">
        <f t="shared" ca="1" si="10"/>
        <v>1</v>
      </c>
      <c r="X30">
        <f t="shared" si="16"/>
        <v>0</v>
      </c>
      <c r="Y30">
        <f t="shared" si="17"/>
        <v>7</v>
      </c>
      <c r="Z30">
        <f t="shared" si="19"/>
        <v>9</v>
      </c>
      <c r="AB30">
        <f t="shared" si="11"/>
        <v>0</v>
      </c>
      <c r="AC30">
        <f t="shared" si="12"/>
        <v>1</v>
      </c>
      <c r="AD30">
        <f t="shared" si="13"/>
        <v>1</v>
      </c>
    </row>
    <row r="31" spans="14:30" x14ac:dyDescent="0.25">
      <c r="N31">
        <f t="shared" ca="1" si="6"/>
        <v>5</v>
      </c>
      <c r="O31">
        <f t="shared" ca="1" si="7"/>
        <v>0.10831183613198136</v>
      </c>
      <c r="P31">
        <f t="shared" si="8"/>
        <v>2</v>
      </c>
      <c r="Q31">
        <f t="shared" si="14"/>
        <v>2</v>
      </c>
      <c r="R31" t="s">
        <v>4619</v>
      </c>
      <c r="S31">
        <f t="shared" si="9"/>
        <v>80</v>
      </c>
      <c r="T31" s="27" t="s">
        <v>4620</v>
      </c>
      <c r="U31">
        <f t="shared" si="15"/>
        <v>160</v>
      </c>
      <c r="V31">
        <f t="shared" ca="1" si="10"/>
        <v>0</v>
      </c>
      <c r="X31">
        <f t="shared" si="16"/>
        <v>0</v>
      </c>
      <c r="Y31">
        <f t="shared" si="17"/>
        <v>8</v>
      </c>
      <c r="Z31">
        <f t="shared" si="19"/>
        <v>0</v>
      </c>
      <c r="AB31">
        <f t="shared" si="11"/>
        <v>0</v>
      </c>
      <c r="AC31">
        <f t="shared" si="12"/>
        <v>1</v>
      </c>
      <c r="AD31">
        <f t="shared" si="13"/>
        <v>0</v>
      </c>
    </row>
    <row r="32" spans="14:30" x14ac:dyDescent="0.25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4"/>
        <v>2</v>
      </c>
      <c r="R32" t="s">
        <v>4619</v>
      </c>
      <c r="S32">
        <f t="shared" si="9"/>
        <v>81</v>
      </c>
      <c r="T32" s="27" t="s">
        <v>4620</v>
      </c>
      <c r="U32">
        <f t="shared" si="15"/>
        <v>162</v>
      </c>
      <c r="V32">
        <f t="shared" ca="1" si="10"/>
        <v>1</v>
      </c>
      <c r="X32">
        <f t="shared" si="16"/>
        <v>0</v>
      </c>
      <c r="Y32">
        <f t="shared" si="17"/>
        <v>8</v>
      </c>
      <c r="Z32">
        <f t="shared" si="19"/>
        <v>1</v>
      </c>
      <c r="AB32">
        <f t="shared" ref="AB32:AB95" si="20">IF(X32=0,0,1)</f>
        <v>0</v>
      </c>
      <c r="AC32">
        <f t="shared" ref="AC32:AC95" si="21">IF(Y32=0,0,1)</f>
        <v>1</v>
      </c>
      <c r="AD32">
        <f t="shared" ref="AD32:AD95" si="22">IF(Z32=0,0,1)</f>
        <v>1</v>
      </c>
    </row>
    <row r="33" spans="14:30" x14ac:dyDescent="0.25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4"/>
        <v>2</v>
      </c>
      <c r="R33" t="s">
        <v>4619</v>
      </c>
      <c r="S33">
        <f t="shared" si="9"/>
        <v>82</v>
      </c>
      <c r="T33" s="27" t="s">
        <v>4620</v>
      </c>
      <c r="U33">
        <f t="shared" si="15"/>
        <v>164</v>
      </c>
      <c r="V33">
        <f t="shared" ca="1" si="10"/>
        <v>1</v>
      </c>
      <c r="X33">
        <f t="shared" si="16"/>
        <v>0</v>
      </c>
      <c r="Y33">
        <f t="shared" si="17"/>
        <v>8</v>
      </c>
      <c r="Z33">
        <f t="shared" si="19"/>
        <v>2</v>
      </c>
      <c r="AB33">
        <f t="shared" si="20"/>
        <v>0</v>
      </c>
      <c r="AC33">
        <f t="shared" si="21"/>
        <v>1</v>
      </c>
      <c r="AD33">
        <f t="shared" si="22"/>
        <v>1</v>
      </c>
    </row>
    <row r="34" spans="14:30" x14ac:dyDescent="0.25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4"/>
        <v>2</v>
      </c>
      <c r="R34" t="s">
        <v>4619</v>
      </c>
      <c r="S34">
        <f t="shared" si="9"/>
        <v>83</v>
      </c>
      <c r="T34" s="27" t="s">
        <v>4620</v>
      </c>
      <c r="U34">
        <f t="shared" si="15"/>
        <v>166</v>
      </c>
      <c r="V34">
        <f t="shared" ca="1" si="10"/>
        <v>1</v>
      </c>
      <c r="X34">
        <f t="shared" si="16"/>
        <v>0</v>
      </c>
      <c r="Y34">
        <f t="shared" si="17"/>
        <v>8</v>
      </c>
      <c r="Z34">
        <f t="shared" si="19"/>
        <v>3</v>
      </c>
      <c r="AB34">
        <f t="shared" si="20"/>
        <v>0</v>
      </c>
      <c r="AC34">
        <f t="shared" si="21"/>
        <v>1</v>
      </c>
      <c r="AD34">
        <f t="shared" si="22"/>
        <v>1</v>
      </c>
    </row>
    <row r="35" spans="14:30" x14ac:dyDescent="0.25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4"/>
        <v>2</v>
      </c>
      <c r="R35" t="s">
        <v>4619</v>
      </c>
      <c r="S35">
        <f t="shared" si="9"/>
        <v>84</v>
      </c>
      <c r="T35" s="27" t="s">
        <v>4620</v>
      </c>
      <c r="U35">
        <f t="shared" si="15"/>
        <v>168</v>
      </c>
      <c r="V35">
        <f t="shared" ca="1" si="10"/>
        <v>0</v>
      </c>
      <c r="X35">
        <f t="shared" si="16"/>
        <v>0</v>
      </c>
      <c r="Y35">
        <f t="shared" si="17"/>
        <v>8</v>
      </c>
      <c r="Z35">
        <f t="shared" si="19"/>
        <v>4</v>
      </c>
      <c r="AB35">
        <f t="shared" si="20"/>
        <v>0</v>
      </c>
      <c r="AC35">
        <f t="shared" si="21"/>
        <v>1</v>
      </c>
      <c r="AD35">
        <f t="shared" si="22"/>
        <v>1</v>
      </c>
    </row>
    <row r="36" spans="14:30" x14ac:dyDescent="0.25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4"/>
        <v>2</v>
      </c>
      <c r="R36" t="s">
        <v>4619</v>
      </c>
      <c r="S36">
        <f t="shared" si="9"/>
        <v>85</v>
      </c>
      <c r="T36" s="27" t="s">
        <v>4620</v>
      </c>
      <c r="U36">
        <f t="shared" si="15"/>
        <v>170</v>
      </c>
      <c r="V36">
        <f t="shared" ca="1" si="10"/>
        <v>0</v>
      </c>
      <c r="X36">
        <f t="shared" si="16"/>
        <v>0</v>
      </c>
      <c r="Y36">
        <f t="shared" si="17"/>
        <v>8</v>
      </c>
      <c r="Z36">
        <f t="shared" si="19"/>
        <v>5</v>
      </c>
      <c r="AB36">
        <f t="shared" si="20"/>
        <v>0</v>
      </c>
      <c r="AC36">
        <f t="shared" si="21"/>
        <v>1</v>
      </c>
      <c r="AD36">
        <f t="shared" si="22"/>
        <v>1</v>
      </c>
    </row>
    <row r="37" spans="14:30" x14ac:dyDescent="0.25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4"/>
        <v>2</v>
      </c>
      <c r="R37" t="s">
        <v>4619</v>
      </c>
      <c r="S37">
        <f t="shared" si="9"/>
        <v>86</v>
      </c>
      <c r="T37" s="27" t="s">
        <v>4620</v>
      </c>
      <c r="U37">
        <f t="shared" si="15"/>
        <v>172</v>
      </c>
      <c r="V37">
        <f t="shared" ca="1" si="10"/>
        <v>1</v>
      </c>
      <c r="X37">
        <f t="shared" si="16"/>
        <v>0</v>
      </c>
      <c r="Y37">
        <f t="shared" si="17"/>
        <v>8</v>
      </c>
      <c r="Z37">
        <f t="shared" si="19"/>
        <v>6</v>
      </c>
      <c r="AB37">
        <f t="shared" si="20"/>
        <v>0</v>
      </c>
      <c r="AC37">
        <f t="shared" si="21"/>
        <v>1</v>
      </c>
      <c r="AD37">
        <f t="shared" si="22"/>
        <v>1</v>
      </c>
    </row>
    <row r="38" spans="14:30" x14ac:dyDescent="0.25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4"/>
        <v>2</v>
      </c>
      <c r="R38" t="s">
        <v>4619</v>
      </c>
      <c r="S38">
        <f t="shared" si="9"/>
        <v>87</v>
      </c>
      <c r="T38" s="27" t="s">
        <v>4620</v>
      </c>
      <c r="U38">
        <f t="shared" si="15"/>
        <v>174</v>
      </c>
      <c r="V38">
        <f t="shared" ca="1" si="10"/>
        <v>1</v>
      </c>
      <c r="X38">
        <f t="shared" si="16"/>
        <v>0</v>
      </c>
      <c r="Y38">
        <f t="shared" si="17"/>
        <v>8</v>
      </c>
      <c r="Z38">
        <f t="shared" si="19"/>
        <v>7</v>
      </c>
      <c r="AB38">
        <f t="shared" si="20"/>
        <v>0</v>
      </c>
      <c r="AC38">
        <f t="shared" si="21"/>
        <v>1</v>
      </c>
      <c r="AD38">
        <f t="shared" si="22"/>
        <v>1</v>
      </c>
    </row>
    <row r="39" spans="14:30" x14ac:dyDescent="0.25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4"/>
        <v>2</v>
      </c>
      <c r="R39" t="s">
        <v>4619</v>
      </c>
      <c r="S39">
        <f t="shared" si="9"/>
        <v>88</v>
      </c>
      <c r="T39" s="27" t="s">
        <v>4620</v>
      </c>
      <c r="U39">
        <f t="shared" si="15"/>
        <v>176</v>
      </c>
      <c r="V39">
        <f t="shared" ca="1" si="10"/>
        <v>0</v>
      </c>
      <c r="X39">
        <f t="shared" si="16"/>
        <v>0</v>
      </c>
      <c r="Y39">
        <f t="shared" si="17"/>
        <v>8</v>
      </c>
      <c r="Z39">
        <f t="shared" si="19"/>
        <v>8</v>
      </c>
      <c r="AB39">
        <f t="shared" si="20"/>
        <v>0</v>
      </c>
      <c r="AC39">
        <f t="shared" si="21"/>
        <v>1</v>
      </c>
      <c r="AD39">
        <f t="shared" si="22"/>
        <v>1</v>
      </c>
    </row>
    <row r="40" spans="14:30" x14ac:dyDescent="0.25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4"/>
        <v>2</v>
      </c>
      <c r="R40" t="s">
        <v>4619</v>
      </c>
      <c r="S40">
        <f t="shared" si="9"/>
        <v>89</v>
      </c>
      <c r="T40" s="27" t="s">
        <v>4620</v>
      </c>
      <c r="U40">
        <f t="shared" si="15"/>
        <v>178</v>
      </c>
      <c r="V40">
        <f t="shared" ca="1" si="10"/>
        <v>0</v>
      </c>
      <c r="X40">
        <f t="shared" si="16"/>
        <v>0</v>
      </c>
      <c r="Y40">
        <f t="shared" si="17"/>
        <v>8</v>
      </c>
      <c r="Z40">
        <f t="shared" si="19"/>
        <v>9</v>
      </c>
      <c r="AB40">
        <f t="shared" si="20"/>
        <v>0</v>
      </c>
      <c r="AC40">
        <f t="shared" si="21"/>
        <v>1</v>
      </c>
      <c r="AD40">
        <f t="shared" si="22"/>
        <v>1</v>
      </c>
    </row>
    <row r="41" spans="14:30" x14ac:dyDescent="0.25">
      <c r="N41">
        <f t="shared" ca="1" si="6"/>
        <v>1</v>
      </c>
      <c r="O41">
        <f t="shared" ca="1" si="7"/>
        <v>0.98433764319324046</v>
      </c>
      <c r="P41">
        <f t="shared" si="8"/>
        <v>2</v>
      </c>
      <c r="Q41">
        <f t="shared" si="14"/>
        <v>2</v>
      </c>
      <c r="R41" t="s">
        <v>4619</v>
      </c>
      <c r="S41">
        <f t="shared" si="9"/>
        <v>90</v>
      </c>
      <c r="T41" s="27" t="s">
        <v>4620</v>
      </c>
      <c r="U41">
        <f t="shared" si="15"/>
        <v>180</v>
      </c>
      <c r="V41">
        <f t="shared" ca="1" si="10"/>
        <v>1</v>
      </c>
      <c r="X41">
        <f t="shared" si="16"/>
        <v>0</v>
      </c>
      <c r="Y41">
        <f t="shared" si="17"/>
        <v>9</v>
      </c>
      <c r="Z41">
        <f t="shared" si="19"/>
        <v>0</v>
      </c>
      <c r="AB41">
        <f t="shared" si="20"/>
        <v>0</v>
      </c>
      <c r="AC41">
        <f t="shared" si="21"/>
        <v>1</v>
      </c>
      <c r="AD41">
        <f t="shared" si="22"/>
        <v>0</v>
      </c>
    </row>
    <row r="42" spans="14:30" x14ac:dyDescent="0.25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4"/>
        <v>2</v>
      </c>
      <c r="R42" t="s">
        <v>4619</v>
      </c>
      <c r="S42">
        <f t="shared" si="9"/>
        <v>91</v>
      </c>
      <c r="T42" s="27" t="s">
        <v>4620</v>
      </c>
      <c r="U42">
        <f t="shared" si="15"/>
        <v>182</v>
      </c>
      <c r="V42">
        <f t="shared" ca="1" si="10"/>
        <v>0</v>
      </c>
      <c r="X42">
        <f>IF(Y41=9,IF(Z41=9,MOD(X41+1,10),X41),X41)</f>
        <v>0</v>
      </c>
      <c r="Y42">
        <f t="shared" si="17"/>
        <v>9</v>
      </c>
      <c r="Z42">
        <f t="shared" si="19"/>
        <v>1</v>
      </c>
      <c r="AB42">
        <f t="shared" si="20"/>
        <v>0</v>
      </c>
      <c r="AC42">
        <f t="shared" si="21"/>
        <v>1</v>
      </c>
      <c r="AD42">
        <f t="shared" si="22"/>
        <v>1</v>
      </c>
    </row>
    <row r="43" spans="14:30" x14ac:dyDescent="0.25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4"/>
        <v>2</v>
      </c>
      <c r="R43" t="s">
        <v>4619</v>
      </c>
      <c r="S43">
        <f t="shared" si="9"/>
        <v>92</v>
      </c>
      <c r="T43" s="27" t="s">
        <v>4620</v>
      </c>
      <c r="U43">
        <f t="shared" si="15"/>
        <v>184</v>
      </c>
      <c r="V43">
        <f t="shared" ca="1" si="10"/>
        <v>1</v>
      </c>
      <c r="X43">
        <f t="shared" ref="X43:X106" si="23">IF(Y42=9,IF(Z42=9,MOD(X42+1,10),X42),X42)</f>
        <v>0</v>
      </c>
      <c r="Y43">
        <f t="shared" si="17"/>
        <v>9</v>
      </c>
      <c r="Z43">
        <f t="shared" si="19"/>
        <v>2</v>
      </c>
      <c r="AB43">
        <f t="shared" si="20"/>
        <v>0</v>
      </c>
      <c r="AC43">
        <f t="shared" si="21"/>
        <v>1</v>
      </c>
      <c r="AD43">
        <f t="shared" si="22"/>
        <v>1</v>
      </c>
    </row>
    <row r="44" spans="14:30" x14ac:dyDescent="0.25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4"/>
        <v>2</v>
      </c>
      <c r="R44" t="s">
        <v>4619</v>
      </c>
      <c r="S44">
        <f t="shared" si="9"/>
        <v>93</v>
      </c>
      <c r="T44" s="27" t="s">
        <v>4620</v>
      </c>
      <c r="U44">
        <f t="shared" si="15"/>
        <v>186</v>
      </c>
      <c r="V44">
        <f t="shared" ca="1" si="10"/>
        <v>1</v>
      </c>
      <c r="X44">
        <f t="shared" si="23"/>
        <v>0</v>
      </c>
      <c r="Y44">
        <f t="shared" si="17"/>
        <v>9</v>
      </c>
      <c r="Z44">
        <f t="shared" si="19"/>
        <v>3</v>
      </c>
      <c r="AB44">
        <f t="shared" si="20"/>
        <v>0</v>
      </c>
      <c r="AC44">
        <f t="shared" si="21"/>
        <v>1</v>
      </c>
      <c r="AD44">
        <f t="shared" si="22"/>
        <v>1</v>
      </c>
    </row>
    <row r="45" spans="14:30" x14ac:dyDescent="0.25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4"/>
        <v>2</v>
      </c>
      <c r="R45" t="s">
        <v>4619</v>
      </c>
      <c r="S45">
        <f t="shared" si="9"/>
        <v>94</v>
      </c>
      <c r="T45" s="27" t="s">
        <v>4620</v>
      </c>
      <c r="U45">
        <f t="shared" si="15"/>
        <v>188</v>
      </c>
      <c r="V45">
        <f t="shared" ca="1" si="10"/>
        <v>0</v>
      </c>
      <c r="X45">
        <f t="shared" si="23"/>
        <v>0</v>
      </c>
      <c r="Y45">
        <f t="shared" si="17"/>
        <v>9</v>
      </c>
      <c r="Z45">
        <f t="shared" si="19"/>
        <v>4</v>
      </c>
      <c r="AB45">
        <f t="shared" si="20"/>
        <v>0</v>
      </c>
      <c r="AC45">
        <f t="shared" si="21"/>
        <v>1</v>
      </c>
      <c r="AD45">
        <f t="shared" si="22"/>
        <v>1</v>
      </c>
    </row>
    <row r="46" spans="14:30" x14ac:dyDescent="0.25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4"/>
        <v>2</v>
      </c>
      <c r="R46" t="s">
        <v>4619</v>
      </c>
      <c r="S46">
        <f t="shared" si="9"/>
        <v>95</v>
      </c>
      <c r="T46" s="27" t="s">
        <v>4620</v>
      </c>
      <c r="U46">
        <f t="shared" si="15"/>
        <v>190</v>
      </c>
      <c r="V46">
        <f t="shared" ca="1" si="10"/>
        <v>0</v>
      </c>
      <c r="X46">
        <f t="shared" si="23"/>
        <v>0</v>
      </c>
      <c r="Y46">
        <f t="shared" si="17"/>
        <v>9</v>
      </c>
      <c r="Z46">
        <f t="shared" si="19"/>
        <v>5</v>
      </c>
      <c r="AB46">
        <f t="shared" si="20"/>
        <v>0</v>
      </c>
      <c r="AC46">
        <f t="shared" si="21"/>
        <v>1</v>
      </c>
      <c r="AD46">
        <f t="shared" si="22"/>
        <v>1</v>
      </c>
    </row>
    <row r="47" spans="14:30" x14ac:dyDescent="0.25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4"/>
        <v>2</v>
      </c>
      <c r="R47" t="s">
        <v>4619</v>
      </c>
      <c r="S47">
        <f t="shared" si="9"/>
        <v>96</v>
      </c>
      <c r="T47" s="27" t="s">
        <v>4620</v>
      </c>
      <c r="U47">
        <f t="shared" si="15"/>
        <v>192</v>
      </c>
      <c r="V47">
        <f t="shared" ca="1" si="10"/>
        <v>0</v>
      </c>
      <c r="X47">
        <f t="shared" si="23"/>
        <v>0</v>
      </c>
      <c r="Y47">
        <f t="shared" si="17"/>
        <v>9</v>
      </c>
      <c r="Z47">
        <f t="shared" si="19"/>
        <v>6</v>
      </c>
      <c r="AB47">
        <f t="shared" si="20"/>
        <v>0</v>
      </c>
      <c r="AC47">
        <f t="shared" si="21"/>
        <v>1</v>
      </c>
      <c r="AD47">
        <f t="shared" si="22"/>
        <v>1</v>
      </c>
    </row>
    <row r="48" spans="14:30" x14ac:dyDescent="0.25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4"/>
        <v>2</v>
      </c>
      <c r="R48" t="s">
        <v>4619</v>
      </c>
      <c r="S48">
        <f t="shared" si="9"/>
        <v>97</v>
      </c>
      <c r="T48" s="27" t="s">
        <v>4620</v>
      </c>
      <c r="U48">
        <f t="shared" si="15"/>
        <v>194</v>
      </c>
      <c r="V48">
        <f t="shared" ca="1" si="10"/>
        <v>0</v>
      </c>
      <c r="X48">
        <f t="shared" si="23"/>
        <v>0</v>
      </c>
      <c r="Y48">
        <f t="shared" si="17"/>
        <v>9</v>
      </c>
      <c r="Z48">
        <f t="shared" si="19"/>
        <v>7</v>
      </c>
      <c r="AB48">
        <f t="shared" si="20"/>
        <v>0</v>
      </c>
      <c r="AC48">
        <f t="shared" si="21"/>
        <v>1</v>
      </c>
      <c r="AD48">
        <f t="shared" si="22"/>
        <v>1</v>
      </c>
    </row>
    <row r="49" spans="14:30" x14ac:dyDescent="0.25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4"/>
        <v>2</v>
      </c>
      <c r="R49" t="s">
        <v>4619</v>
      </c>
      <c r="S49">
        <f t="shared" si="9"/>
        <v>98</v>
      </c>
      <c r="T49" s="27" t="s">
        <v>4620</v>
      </c>
      <c r="U49">
        <f t="shared" si="15"/>
        <v>196</v>
      </c>
      <c r="V49">
        <f t="shared" ca="1" si="10"/>
        <v>0</v>
      </c>
      <c r="X49">
        <f t="shared" si="23"/>
        <v>0</v>
      </c>
      <c r="Y49">
        <f t="shared" si="17"/>
        <v>9</v>
      </c>
      <c r="Z49">
        <f t="shared" si="19"/>
        <v>8</v>
      </c>
      <c r="AB49">
        <f t="shared" si="20"/>
        <v>0</v>
      </c>
      <c r="AC49">
        <f t="shared" si="21"/>
        <v>1</v>
      </c>
      <c r="AD49">
        <f t="shared" si="22"/>
        <v>1</v>
      </c>
    </row>
    <row r="50" spans="14:30" x14ac:dyDescent="0.25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4"/>
        <v>2</v>
      </c>
      <c r="R50" t="s">
        <v>4619</v>
      </c>
      <c r="S50">
        <f t="shared" si="9"/>
        <v>99</v>
      </c>
      <c r="T50" s="27" t="s">
        <v>4620</v>
      </c>
      <c r="U50">
        <f t="shared" si="15"/>
        <v>198</v>
      </c>
      <c r="V50">
        <f t="shared" ca="1" si="10"/>
        <v>0</v>
      </c>
      <c r="X50">
        <f t="shared" si="23"/>
        <v>0</v>
      </c>
      <c r="Y50">
        <f t="shared" si="17"/>
        <v>9</v>
      </c>
      <c r="Z50">
        <f t="shared" si="19"/>
        <v>9</v>
      </c>
      <c r="AB50">
        <f t="shared" si="20"/>
        <v>0</v>
      </c>
      <c r="AC50">
        <f t="shared" si="21"/>
        <v>1</v>
      </c>
      <c r="AD50">
        <f t="shared" si="22"/>
        <v>1</v>
      </c>
    </row>
    <row r="51" spans="14:30" x14ac:dyDescent="0.25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4"/>
        <v>2</v>
      </c>
      <c r="R51" t="s">
        <v>4619</v>
      </c>
      <c r="S51">
        <f t="shared" si="9"/>
        <v>100</v>
      </c>
      <c r="T51" s="27" t="s">
        <v>4620</v>
      </c>
      <c r="U51">
        <f t="shared" si="15"/>
        <v>200</v>
      </c>
      <c r="V51">
        <f t="shared" ca="1" si="10"/>
        <v>0</v>
      </c>
      <c r="X51">
        <f t="shared" si="23"/>
        <v>1</v>
      </c>
      <c r="Y51">
        <f t="shared" si="17"/>
        <v>0</v>
      </c>
      <c r="Z51">
        <f t="shared" si="19"/>
        <v>0</v>
      </c>
      <c r="AB51">
        <f t="shared" si="20"/>
        <v>1</v>
      </c>
      <c r="AC51">
        <f t="shared" si="21"/>
        <v>0</v>
      </c>
      <c r="AD51">
        <f t="shared" si="22"/>
        <v>0</v>
      </c>
    </row>
    <row r="52" spans="14:30" x14ac:dyDescent="0.25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4"/>
        <v>2</v>
      </c>
      <c r="R52" t="s">
        <v>4619</v>
      </c>
      <c r="S52">
        <f t="shared" si="9"/>
        <v>101</v>
      </c>
      <c r="T52" s="27" t="s">
        <v>4620</v>
      </c>
      <c r="U52">
        <f t="shared" si="15"/>
        <v>202</v>
      </c>
      <c r="V52">
        <f t="shared" ca="1" si="10"/>
        <v>0</v>
      </c>
      <c r="X52">
        <f t="shared" si="23"/>
        <v>1</v>
      </c>
      <c r="Y52">
        <f t="shared" si="17"/>
        <v>0</v>
      </c>
      <c r="Z52">
        <f t="shared" si="19"/>
        <v>1</v>
      </c>
      <c r="AB52">
        <f t="shared" si="20"/>
        <v>1</v>
      </c>
      <c r="AC52">
        <f t="shared" si="21"/>
        <v>0</v>
      </c>
      <c r="AD52">
        <f t="shared" si="22"/>
        <v>1</v>
      </c>
    </row>
    <row r="53" spans="14:30" x14ac:dyDescent="0.25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4"/>
        <v>2</v>
      </c>
      <c r="R53" t="s">
        <v>4619</v>
      </c>
      <c r="S53">
        <f t="shared" si="9"/>
        <v>102</v>
      </c>
      <c r="T53" s="27" t="s">
        <v>4620</v>
      </c>
      <c r="U53">
        <f t="shared" si="15"/>
        <v>204</v>
      </c>
      <c r="V53">
        <f t="shared" ca="1" si="10"/>
        <v>0</v>
      </c>
      <c r="X53">
        <f t="shared" si="23"/>
        <v>1</v>
      </c>
      <c r="Y53">
        <f t="shared" si="17"/>
        <v>0</v>
      </c>
      <c r="Z53">
        <f t="shared" si="19"/>
        <v>2</v>
      </c>
      <c r="AB53">
        <f t="shared" si="20"/>
        <v>1</v>
      </c>
      <c r="AC53">
        <f t="shared" si="21"/>
        <v>0</v>
      </c>
      <c r="AD53">
        <f t="shared" si="22"/>
        <v>1</v>
      </c>
    </row>
    <row r="54" spans="14:30" x14ac:dyDescent="0.25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4"/>
        <v>2</v>
      </c>
      <c r="R54" t="s">
        <v>4619</v>
      </c>
      <c r="S54">
        <f t="shared" si="9"/>
        <v>103</v>
      </c>
      <c r="T54" s="27" t="s">
        <v>4620</v>
      </c>
      <c r="U54">
        <f t="shared" si="15"/>
        <v>206</v>
      </c>
      <c r="V54">
        <f t="shared" ca="1" si="10"/>
        <v>0</v>
      </c>
      <c r="X54">
        <f t="shared" si="23"/>
        <v>1</v>
      </c>
      <c r="Y54">
        <f t="shared" si="17"/>
        <v>0</v>
      </c>
      <c r="Z54">
        <f t="shared" si="19"/>
        <v>3</v>
      </c>
      <c r="AB54">
        <f t="shared" si="20"/>
        <v>1</v>
      </c>
      <c r="AC54">
        <f t="shared" si="21"/>
        <v>0</v>
      </c>
      <c r="AD54">
        <f t="shared" si="22"/>
        <v>1</v>
      </c>
    </row>
    <row r="55" spans="14:30" x14ac:dyDescent="0.25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4"/>
        <v>2</v>
      </c>
      <c r="R55" t="s">
        <v>4619</v>
      </c>
      <c r="S55">
        <f t="shared" si="9"/>
        <v>104</v>
      </c>
      <c r="T55" s="27" t="s">
        <v>4620</v>
      </c>
      <c r="U55">
        <f t="shared" si="15"/>
        <v>208</v>
      </c>
      <c r="V55">
        <f t="shared" ca="1" si="10"/>
        <v>1</v>
      </c>
      <c r="X55">
        <f t="shared" si="23"/>
        <v>1</v>
      </c>
      <c r="Y55">
        <f t="shared" si="17"/>
        <v>0</v>
      </c>
      <c r="Z55">
        <f t="shared" si="19"/>
        <v>4</v>
      </c>
      <c r="AB55">
        <f t="shared" si="20"/>
        <v>1</v>
      </c>
      <c r="AC55">
        <f t="shared" si="21"/>
        <v>0</v>
      </c>
      <c r="AD55">
        <f t="shared" si="22"/>
        <v>1</v>
      </c>
    </row>
    <row r="56" spans="14:30" x14ac:dyDescent="0.25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4"/>
        <v>2</v>
      </c>
      <c r="R56" t="s">
        <v>4619</v>
      </c>
      <c r="S56">
        <f t="shared" si="9"/>
        <v>105</v>
      </c>
      <c r="T56" s="27" t="s">
        <v>4620</v>
      </c>
      <c r="U56">
        <f t="shared" si="15"/>
        <v>210</v>
      </c>
      <c r="V56">
        <f t="shared" ca="1" si="10"/>
        <v>1</v>
      </c>
      <c r="X56">
        <f t="shared" si="23"/>
        <v>1</v>
      </c>
      <c r="Y56">
        <f t="shared" si="17"/>
        <v>0</v>
      </c>
      <c r="Z56">
        <f t="shared" si="19"/>
        <v>5</v>
      </c>
      <c r="AB56">
        <f t="shared" si="20"/>
        <v>1</v>
      </c>
      <c r="AC56">
        <f t="shared" si="21"/>
        <v>0</v>
      </c>
      <c r="AD56">
        <f t="shared" si="22"/>
        <v>1</v>
      </c>
    </row>
    <row r="57" spans="14:30" x14ac:dyDescent="0.25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4"/>
        <v>2</v>
      </c>
      <c r="R57" t="s">
        <v>4619</v>
      </c>
      <c r="S57">
        <f t="shared" si="9"/>
        <v>106</v>
      </c>
      <c r="T57" s="27" t="s">
        <v>4620</v>
      </c>
      <c r="U57">
        <f t="shared" si="15"/>
        <v>212</v>
      </c>
      <c r="V57">
        <f t="shared" ca="1" si="10"/>
        <v>1</v>
      </c>
      <c r="X57">
        <f t="shared" si="23"/>
        <v>1</v>
      </c>
      <c r="Y57">
        <f t="shared" si="17"/>
        <v>0</v>
      </c>
      <c r="Z57">
        <f t="shared" si="19"/>
        <v>6</v>
      </c>
      <c r="AB57">
        <f t="shared" si="20"/>
        <v>1</v>
      </c>
      <c r="AC57">
        <f t="shared" si="21"/>
        <v>0</v>
      </c>
      <c r="AD57">
        <f t="shared" si="22"/>
        <v>1</v>
      </c>
    </row>
    <row r="58" spans="14:30" x14ac:dyDescent="0.25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4"/>
        <v>2</v>
      </c>
      <c r="R58" t="s">
        <v>4619</v>
      </c>
      <c r="S58">
        <f t="shared" si="9"/>
        <v>107</v>
      </c>
      <c r="T58" s="27" t="s">
        <v>4620</v>
      </c>
      <c r="U58">
        <f t="shared" si="15"/>
        <v>214</v>
      </c>
      <c r="V58">
        <f t="shared" ca="1" si="10"/>
        <v>0</v>
      </c>
      <c r="X58">
        <f t="shared" si="23"/>
        <v>1</v>
      </c>
      <c r="Y58">
        <f t="shared" si="17"/>
        <v>0</v>
      </c>
      <c r="Z58">
        <f t="shared" si="19"/>
        <v>7</v>
      </c>
      <c r="AB58">
        <f t="shared" si="20"/>
        <v>1</v>
      </c>
      <c r="AC58">
        <f t="shared" si="21"/>
        <v>0</v>
      </c>
      <c r="AD58">
        <f t="shared" si="22"/>
        <v>1</v>
      </c>
    </row>
    <row r="59" spans="14:30" x14ac:dyDescent="0.25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4"/>
        <v>2</v>
      </c>
      <c r="R59" t="s">
        <v>4619</v>
      </c>
      <c r="S59">
        <f t="shared" si="9"/>
        <v>108</v>
      </c>
      <c r="T59" s="27" t="s">
        <v>4620</v>
      </c>
      <c r="U59">
        <f t="shared" si="15"/>
        <v>216</v>
      </c>
      <c r="V59">
        <f t="shared" ca="1" si="10"/>
        <v>1</v>
      </c>
      <c r="X59">
        <f t="shared" si="23"/>
        <v>1</v>
      </c>
      <c r="Y59">
        <f t="shared" si="17"/>
        <v>0</v>
      </c>
      <c r="Z59">
        <f t="shared" si="19"/>
        <v>8</v>
      </c>
      <c r="AB59">
        <f t="shared" si="20"/>
        <v>1</v>
      </c>
      <c r="AC59">
        <f t="shared" si="21"/>
        <v>0</v>
      </c>
      <c r="AD59">
        <f t="shared" si="22"/>
        <v>1</v>
      </c>
    </row>
    <row r="60" spans="14:30" x14ac:dyDescent="0.25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4"/>
        <v>2</v>
      </c>
      <c r="R60" t="s">
        <v>4619</v>
      </c>
      <c r="S60">
        <f t="shared" si="9"/>
        <v>109</v>
      </c>
      <c r="T60" s="27" t="s">
        <v>4620</v>
      </c>
      <c r="U60">
        <f t="shared" si="15"/>
        <v>218</v>
      </c>
      <c r="V60">
        <f t="shared" ca="1" si="10"/>
        <v>1</v>
      </c>
      <c r="X60">
        <f t="shared" si="23"/>
        <v>1</v>
      </c>
      <c r="Y60">
        <f t="shared" si="17"/>
        <v>0</v>
      </c>
      <c r="Z60">
        <f t="shared" si="19"/>
        <v>9</v>
      </c>
      <c r="AB60">
        <f t="shared" si="20"/>
        <v>1</v>
      </c>
      <c r="AC60">
        <f t="shared" si="21"/>
        <v>0</v>
      </c>
      <c r="AD60">
        <f t="shared" si="22"/>
        <v>1</v>
      </c>
    </row>
    <row r="61" spans="14:30" x14ac:dyDescent="0.25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4"/>
        <v>2</v>
      </c>
      <c r="R61" t="s">
        <v>4619</v>
      </c>
      <c r="S61">
        <f t="shared" si="9"/>
        <v>110</v>
      </c>
      <c r="T61" s="27" t="s">
        <v>4620</v>
      </c>
      <c r="U61">
        <f t="shared" si="15"/>
        <v>220</v>
      </c>
      <c r="V61">
        <f t="shared" ca="1" si="10"/>
        <v>1</v>
      </c>
      <c r="X61">
        <f t="shared" si="23"/>
        <v>1</v>
      </c>
      <c r="Y61">
        <f t="shared" si="17"/>
        <v>1</v>
      </c>
      <c r="Z61">
        <f t="shared" si="19"/>
        <v>0</v>
      </c>
      <c r="AB61">
        <f t="shared" si="20"/>
        <v>1</v>
      </c>
      <c r="AC61">
        <f t="shared" si="21"/>
        <v>1</v>
      </c>
      <c r="AD61">
        <f t="shared" si="22"/>
        <v>0</v>
      </c>
    </row>
    <row r="62" spans="14:30" x14ac:dyDescent="0.25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4"/>
        <v>2</v>
      </c>
      <c r="R62" t="s">
        <v>4619</v>
      </c>
      <c r="S62">
        <f t="shared" si="9"/>
        <v>111</v>
      </c>
      <c r="T62" s="27" t="s">
        <v>4620</v>
      </c>
      <c r="U62">
        <f t="shared" si="15"/>
        <v>222</v>
      </c>
      <c r="V62">
        <v>0</v>
      </c>
      <c r="X62">
        <f t="shared" si="23"/>
        <v>1</v>
      </c>
      <c r="Y62">
        <f t="shared" si="17"/>
        <v>1</v>
      </c>
      <c r="Z62">
        <f t="shared" si="19"/>
        <v>1</v>
      </c>
      <c r="AB62">
        <f t="shared" si="20"/>
        <v>1</v>
      </c>
      <c r="AC62">
        <f t="shared" si="21"/>
        <v>1</v>
      </c>
      <c r="AD62">
        <f t="shared" si="22"/>
        <v>1</v>
      </c>
    </row>
    <row r="63" spans="14:30" x14ac:dyDescent="0.25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4"/>
        <v>2</v>
      </c>
      <c r="R63" t="s">
        <v>4619</v>
      </c>
      <c r="S63">
        <f t="shared" si="9"/>
        <v>112</v>
      </c>
      <c r="T63" s="27" t="s">
        <v>4620</v>
      </c>
      <c r="U63">
        <f t="shared" si="15"/>
        <v>224</v>
      </c>
      <c r="V63">
        <f t="shared" ca="1" si="10"/>
        <v>1</v>
      </c>
      <c r="X63">
        <f t="shared" si="23"/>
        <v>1</v>
      </c>
      <c r="Y63">
        <f t="shared" si="17"/>
        <v>1</v>
      </c>
      <c r="Z63">
        <f t="shared" si="19"/>
        <v>2</v>
      </c>
      <c r="AB63">
        <f t="shared" si="20"/>
        <v>1</v>
      </c>
      <c r="AC63">
        <f t="shared" si="21"/>
        <v>1</v>
      </c>
      <c r="AD63">
        <f t="shared" si="22"/>
        <v>1</v>
      </c>
    </row>
    <row r="64" spans="14:30" x14ac:dyDescent="0.25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4"/>
        <v>2</v>
      </c>
      <c r="R64" t="s">
        <v>4619</v>
      </c>
      <c r="S64">
        <f t="shared" si="9"/>
        <v>113</v>
      </c>
      <c r="T64" s="27" t="s">
        <v>4620</v>
      </c>
      <c r="U64">
        <f t="shared" si="15"/>
        <v>226</v>
      </c>
      <c r="V64">
        <f t="shared" ca="1" si="10"/>
        <v>0</v>
      </c>
      <c r="X64">
        <f t="shared" si="23"/>
        <v>1</v>
      </c>
      <c r="Y64">
        <f t="shared" si="17"/>
        <v>1</v>
      </c>
      <c r="Z64">
        <f t="shared" si="19"/>
        <v>3</v>
      </c>
      <c r="AB64">
        <f t="shared" si="20"/>
        <v>1</v>
      </c>
      <c r="AC64">
        <f t="shared" si="21"/>
        <v>1</v>
      </c>
      <c r="AD64">
        <f t="shared" si="22"/>
        <v>1</v>
      </c>
    </row>
    <row r="65" spans="14:30" x14ac:dyDescent="0.25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4"/>
        <v>2</v>
      </c>
      <c r="R65" t="s">
        <v>4619</v>
      </c>
      <c r="S65">
        <f t="shared" si="9"/>
        <v>114</v>
      </c>
      <c r="T65" s="27" t="s">
        <v>4620</v>
      </c>
      <c r="U65">
        <f t="shared" si="15"/>
        <v>228</v>
      </c>
      <c r="V65">
        <f t="shared" ca="1" si="10"/>
        <v>0</v>
      </c>
      <c r="X65">
        <f t="shared" si="23"/>
        <v>1</v>
      </c>
      <c r="Y65">
        <f t="shared" si="17"/>
        <v>1</v>
      </c>
      <c r="Z65">
        <f t="shared" si="19"/>
        <v>4</v>
      </c>
      <c r="AB65">
        <f t="shared" si="20"/>
        <v>1</v>
      </c>
      <c r="AC65">
        <f t="shared" si="21"/>
        <v>1</v>
      </c>
      <c r="AD65">
        <f t="shared" si="22"/>
        <v>1</v>
      </c>
    </row>
    <row r="66" spans="14:30" x14ac:dyDescent="0.25">
      <c r="N66" t="str">
        <f t="shared" ref="N66:N129" ca="1" si="24">IF(O66&lt;&gt;"",RANK(O66,O:O),"")</f>
        <v/>
      </c>
      <c r="O66" t="str">
        <f t="shared" ref="O66:O129" ca="1" si="25">IF(P66=$B$2,IF(U66+V66&lt;1000,RAND(),""),"")</f>
        <v/>
      </c>
      <c r="P66">
        <f t="shared" ref="P66:P129" si="26">IF(U66&lt;1000,AB66*4+AC66*2+AD66,0)</f>
        <v>7</v>
      </c>
      <c r="Q66">
        <f t="shared" si="14"/>
        <v>2</v>
      </c>
      <c r="R66" t="s">
        <v>4619</v>
      </c>
      <c r="S66">
        <f t="shared" ref="S66:S129" si="27">X66*100+Y66*10+Z66</f>
        <v>115</v>
      </c>
      <c r="T66" s="27" t="s">
        <v>4620</v>
      </c>
      <c r="U66">
        <f t="shared" si="15"/>
        <v>230</v>
      </c>
      <c r="V66">
        <f t="shared" ref="V66:V129" ca="1" si="28">RANDBETWEEN(0,$A$1-1)</f>
        <v>0</v>
      </c>
      <c r="X66">
        <f t="shared" si="23"/>
        <v>1</v>
      </c>
      <c r="Y66">
        <f t="shared" si="17"/>
        <v>1</v>
      </c>
      <c r="Z66">
        <f t="shared" si="19"/>
        <v>5</v>
      </c>
      <c r="AB66">
        <f t="shared" si="20"/>
        <v>1</v>
      </c>
      <c r="AC66">
        <f t="shared" si="21"/>
        <v>1</v>
      </c>
      <c r="AD66">
        <f t="shared" si="22"/>
        <v>1</v>
      </c>
    </row>
    <row r="67" spans="14:30" x14ac:dyDescent="0.25">
      <c r="N67" t="str">
        <f t="shared" ca="1" si="24"/>
        <v/>
      </c>
      <c r="O67" t="str">
        <f t="shared" ca="1" si="25"/>
        <v/>
      </c>
      <c r="P67">
        <f t="shared" si="26"/>
        <v>7</v>
      </c>
      <c r="Q67">
        <f t="shared" ref="Q67:Q130" si="29">$A$1</f>
        <v>2</v>
      </c>
      <c r="R67" t="s">
        <v>4619</v>
      </c>
      <c r="S67">
        <f t="shared" si="27"/>
        <v>116</v>
      </c>
      <c r="T67" s="27" t="s">
        <v>4620</v>
      </c>
      <c r="U67">
        <f t="shared" ref="U67:U130" si="30">Q67*S67</f>
        <v>232</v>
      </c>
      <c r="V67">
        <f t="shared" ca="1" si="28"/>
        <v>0</v>
      </c>
      <c r="X67">
        <f t="shared" si="23"/>
        <v>1</v>
      </c>
      <c r="Y67">
        <f t="shared" ref="Y67:Y130" si="31">IF(Z66=9,MOD(Y66+1,10),Y66)</f>
        <v>1</v>
      </c>
      <c r="Z67">
        <f t="shared" si="19"/>
        <v>6</v>
      </c>
      <c r="AB67">
        <f t="shared" si="20"/>
        <v>1</v>
      </c>
      <c r="AC67">
        <f t="shared" si="21"/>
        <v>1</v>
      </c>
      <c r="AD67">
        <f t="shared" si="22"/>
        <v>1</v>
      </c>
    </row>
    <row r="68" spans="14:30" x14ac:dyDescent="0.25">
      <c r="N68" t="str">
        <f t="shared" ca="1" si="24"/>
        <v/>
      </c>
      <c r="O68" t="str">
        <f t="shared" ca="1" si="25"/>
        <v/>
      </c>
      <c r="P68">
        <f t="shared" si="26"/>
        <v>7</v>
      </c>
      <c r="Q68">
        <f t="shared" si="29"/>
        <v>2</v>
      </c>
      <c r="R68" t="s">
        <v>4619</v>
      </c>
      <c r="S68">
        <f t="shared" si="27"/>
        <v>117</v>
      </c>
      <c r="T68" s="27" t="s">
        <v>4620</v>
      </c>
      <c r="U68">
        <f t="shared" si="30"/>
        <v>234</v>
      </c>
      <c r="V68">
        <f t="shared" ca="1" si="28"/>
        <v>0</v>
      </c>
      <c r="X68">
        <f t="shared" si="23"/>
        <v>1</v>
      </c>
      <c r="Y68">
        <f t="shared" si="31"/>
        <v>1</v>
      </c>
      <c r="Z68">
        <f t="shared" si="19"/>
        <v>7</v>
      </c>
      <c r="AB68">
        <f t="shared" si="20"/>
        <v>1</v>
      </c>
      <c r="AC68">
        <f t="shared" si="21"/>
        <v>1</v>
      </c>
      <c r="AD68">
        <f t="shared" si="22"/>
        <v>1</v>
      </c>
    </row>
    <row r="69" spans="14:30" x14ac:dyDescent="0.25">
      <c r="N69" t="str">
        <f t="shared" ca="1" si="24"/>
        <v/>
      </c>
      <c r="O69" t="str">
        <f t="shared" ca="1" si="25"/>
        <v/>
      </c>
      <c r="P69">
        <f t="shared" si="26"/>
        <v>7</v>
      </c>
      <c r="Q69">
        <f t="shared" si="29"/>
        <v>2</v>
      </c>
      <c r="R69" t="s">
        <v>4619</v>
      </c>
      <c r="S69">
        <f t="shared" si="27"/>
        <v>118</v>
      </c>
      <c r="T69" s="27" t="s">
        <v>4620</v>
      </c>
      <c r="U69">
        <f t="shared" si="30"/>
        <v>236</v>
      </c>
      <c r="V69">
        <f t="shared" ca="1" si="28"/>
        <v>0</v>
      </c>
      <c r="X69">
        <f t="shared" si="23"/>
        <v>1</v>
      </c>
      <c r="Y69">
        <f t="shared" si="31"/>
        <v>1</v>
      </c>
      <c r="Z69">
        <f t="shared" si="19"/>
        <v>8</v>
      </c>
      <c r="AB69">
        <f t="shared" si="20"/>
        <v>1</v>
      </c>
      <c r="AC69">
        <f t="shared" si="21"/>
        <v>1</v>
      </c>
      <c r="AD69">
        <f t="shared" si="22"/>
        <v>1</v>
      </c>
    </row>
    <row r="70" spans="14:30" x14ac:dyDescent="0.25">
      <c r="N70" t="str">
        <f t="shared" ca="1" si="24"/>
        <v/>
      </c>
      <c r="O70" t="str">
        <f t="shared" ca="1" si="25"/>
        <v/>
      </c>
      <c r="P70">
        <f t="shared" si="26"/>
        <v>7</v>
      </c>
      <c r="Q70">
        <f t="shared" si="29"/>
        <v>2</v>
      </c>
      <c r="R70" t="s">
        <v>4619</v>
      </c>
      <c r="S70">
        <f t="shared" si="27"/>
        <v>119</v>
      </c>
      <c r="T70" s="27" t="s">
        <v>4620</v>
      </c>
      <c r="U70">
        <f t="shared" si="30"/>
        <v>238</v>
      </c>
      <c r="V70">
        <f t="shared" ca="1" si="28"/>
        <v>0</v>
      </c>
      <c r="X70">
        <f t="shared" si="23"/>
        <v>1</v>
      </c>
      <c r="Y70">
        <f t="shared" si="31"/>
        <v>1</v>
      </c>
      <c r="Z70">
        <f t="shared" si="19"/>
        <v>9</v>
      </c>
      <c r="AB70">
        <f t="shared" si="20"/>
        <v>1</v>
      </c>
      <c r="AC70">
        <f t="shared" si="21"/>
        <v>1</v>
      </c>
      <c r="AD70">
        <f t="shared" si="22"/>
        <v>1</v>
      </c>
    </row>
    <row r="71" spans="14:30" x14ac:dyDescent="0.25">
      <c r="N71" t="str">
        <f t="shared" ca="1" si="24"/>
        <v/>
      </c>
      <c r="O71" t="str">
        <f t="shared" ca="1" si="25"/>
        <v/>
      </c>
      <c r="P71">
        <f t="shared" si="26"/>
        <v>6</v>
      </c>
      <c r="Q71">
        <f t="shared" si="29"/>
        <v>2</v>
      </c>
      <c r="R71" t="s">
        <v>4619</v>
      </c>
      <c r="S71">
        <f t="shared" si="27"/>
        <v>120</v>
      </c>
      <c r="T71" s="27" t="s">
        <v>4620</v>
      </c>
      <c r="U71">
        <f t="shared" si="30"/>
        <v>240</v>
      </c>
      <c r="V71">
        <f t="shared" ca="1" si="28"/>
        <v>1</v>
      </c>
      <c r="X71">
        <f t="shared" si="23"/>
        <v>1</v>
      </c>
      <c r="Y71">
        <f t="shared" si="31"/>
        <v>2</v>
      </c>
      <c r="Z71">
        <f t="shared" si="19"/>
        <v>0</v>
      </c>
      <c r="AB71">
        <f t="shared" si="20"/>
        <v>1</v>
      </c>
      <c r="AC71">
        <f t="shared" si="21"/>
        <v>1</v>
      </c>
      <c r="AD71">
        <f t="shared" si="22"/>
        <v>0</v>
      </c>
    </row>
    <row r="72" spans="14:30" x14ac:dyDescent="0.25">
      <c r="N72" t="str">
        <f t="shared" ca="1" si="24"/>
        <v/>
      </c>
      <c r="O72" t="str">
        <f t="shared" ca="1" si="25"/>
        <v/>
      </c>
      <c r="P72">
        <f t="shared" si="26"/>
        <v>7</v>
      </c>
      <c r="Q72">
        <f t="shared" si="29"/>
        <v>2</v>
      </c>
      <c r="R72" t="s">
        <v>4619</v>
      </c>
      <c r="S72">
        <f t="shared" si="27"/>
        <v>121</v>
      </c>
      <c r="T72" s="27" t="s">
        <v>4620</v>
      </c>
      <c r="U72">
        <f t="shared" si="30"/>
        <v>242</v>
      </c>
      <c r="V72">
        <f t="shared" ca="1" si="28"/>
        <v>1</v>
      </c>
      <c r="X72">
        <f t="shared" si="23"/>
        <v>1</v>
      </c>
      <c r="Y72">
        <f t="shared" si="31"/>
        <v>2</v>
      </c>
      <c r="Z72">
        <f t="shared" si="19"/>
        <v>1</v>
      </c>
      <c r="AB72">
        <f t="shared" si="20"/>
        <v>1</v>
      </c>
      <c r="AC72">
        <f t="shared" si="21"/>
        <v>1</v>
      </c>
      <c r="AD72">
        <f t="shared" si="22"/>
        <v>1</v>
      </c>
    </row>
    <row r="73" spans="14:30" x14ac:dyDescent="0.25">
      <c r="N73" t="str">
        <f t="shared" ca="1" si="24"/>
        <v/>
      </c>
      <c r="O73" t="str">
        <f t="shared" ca="1" si="25"/>
        <v/>
      </c>
      <c r="P73">
        <f t="shared" si="26"/>
        <v>7</v>
      </c>
      <c r="Q73">
        <f t="shared" si="29"/>
        <v>2</v>
      </c>
      <c r="R73" t="s">
        <v>4619</v>
      </c>
      <c r="S73">
        <f t="shared" si="27"/>
        <v>122</v>
      </c>
      <c r="T73" s="27" t="s">
        <v>4620</v>
      </c>
      <c r="U73">
        <f t="shared" si="30"/>
        <v>244</v>
      </c>
      <c r="V73">
        <f t="shared" ca="1" si="28"/>
        <v>1</v>
      </c>
      <c r="X73">
        <f t="shared" si="23"/>
        <v>1</v>
      </c>
      <c r="Y73">
        <f t="shared" si="31"/>
        <v>2</v>
      </c>
      <c r="Z73">
        <f t="shared" si="19"/>
        <v>2</v>
      </c>
      <c r="AB73">
        <f t="shared" si="20"/>
        <v>1</v>
      </c>
      <c r="AC73">
        <f t="shared" si="21"/>
        <v>1</v>
      </c>
      <c r="AD73">
        <f t="shared" si="22"/>
        <v>1</v>
      </c>
    </row>
    <row r="74" spans="14:30" x14ac:dyDescent="0.25">
      <c r="N74" t="str">
        <f t="shared" ca="1" si="24"/>
        <v/>
      </c>
      <c r="O74" t="str">
        <f t="shared" ca="1" si="25"/>
        <v/>
      </c>
      <c r="P74">
        <f t="shared" si="26"/>
        <v>7</v>
      </c>
      <c r="Q74">
        <f t="shared" si="29"/>
        <v>2</v>
      </c>
      <c r="R74" t="s">
        <v>4619</v>
      </c>
      <c r="S74">
        <f t="shared" si="27"/>
        <v>123</v>
      </c>
      <c r="T74" s="27" t="s">
        <v>4620</v>
      </c>
      <c r="U74">
        <f t="shared" si="30"/>
        <v>246</v>
      </c>
      <c r="V74">
        <f t="shared" ca="1" si="28"/>
        <v>1</v>
      </c>
      <c r="X74">
        <f t="shared" si="23"/>
        <v>1</v>
      </c>
      <c r="Y74">
        <f t="shared" si="31"/>
        <v>2</v>
      </c>
      <c r="Z74">
        <f t="shared" si="19"/>
        <v>3</v>
      </c>
      <c r="AB74">
        <f t="shared" si="20"/>
        <v>1</v>
      </c>
      <c r="AC74">
        <f t="shared" si="21"/>
        <v>1</v>
      </c>
      <c r="AD74">
        <f t="shared" si="22"/>
        <v>1</v>
      </c>
    </row>
    <row r="75" spans="14:30" x14ac:dyDescent="0.25">
      <c r="N75" t="str">
        <f t="shared" ca="1" si="24"/>
        <v/>
      </c>
      <c r="O75" t="str">
        <f t="shared" ca="1" si="25"/>
        <v/>
      </c>
      <c r="P75">
        <f t="shared" si="26"/>
        <v>7</v>
      </c>
      <c r="Q75">
        <f t="shared" si="29"/>
        <v>2</v>
      </c>
      <c r="R75" t="s">
        <v>4619</v>
      </c>
      <c r="S75">
        <f t="shared" si="27"/>
        <v>124</v>
      </c>
      <c r="T75" s="27" t="s">
        <v>4620</v>
      </c>
      <c r="U75">
        <f t="shared" si="30"/>
        <v>248</v>
      </c>
      <c r="V75">
        <f t="shared" ca="1" si="28"/>
        <v>1</v>
      </c>
      <c r="X75">
        <f t="shared" si="23"/>
        <v>1</v>
      </c>
      <c r="Y75">
        <f t="shared" si="31"/>
        <v>2</v>
      </c>
      <c r="Z75">
        <f t="shared" si="19"/>
        <v>4</v>
      </c>
      <c r="AB75">
        <f t="shared" si="20"/>
        <v>1</v>
      </c>
      <c r="AC75">
        <f t="shared" si="21"/>
        <v>1</v>
      </c>
      <c r="AD75">
        <f t="shared" si="22"/>
        <v>1</v>
      </c>
    </row>
    <row r="76" spans="14:30" x14ac:dyDescent="0.25">
      <c r="N76" t="str">
        <f t="shared" ca="1" si="24"/>
        <v/>
      </c>
      <c r="O76" t="str">
        <f t="shared" ca="1" si="25"/>
        <v/>
      </c>
      <c r="P76">
        <f t="shared" si="26"/>
        <v>7</v>
      </c>
      <c r="Q76">
        <f t="shared" si="29"/>
        <v>2</v>
      </c>
      <c r="R76" t="s">
        <v>4619</v>
      </c>
      <c r="S76">
        <f t="shared" si="27"/>
        <v>125</v>
      </c>
      <c r="T76" s="27" t="s">
        <v>4620</v>
      </c>
      <c r="U76">
        <f t="shared" si="30"/>
        <v>250</v>
      </c>
      <c r="V76">
        <f t="shared" ca="1" si="28"/>
        <v>1</v>
      </c>
      <c r="X76">
        <f t="shared" si="23"/>
        <v>1</v>
      </c>
      <c r="Y76">
        <f t="shared" si="31"/>
        <v>2</v>
      </c>
      <c r="Z76">
        <f t="shared" si="19"/>
        <v>5</v>
      </c>
      <c r="AB76">
        <f t="shared" si="20"/>
        <v>1</v>
      </c>
      <c r="AC76">
        <f t="shared" si="21"/>
        <v>1</v>
      </c>
      <c r="AD76">
        <f t="shared" si="22"/>
        <v>1</v>
      </c>
    </row>
    <row r="77" spans="14:30" x14ac:dyDescent="0.25">
      <c r="N77" t="str">
        <f t="shared" ca="1" si="24"/>
        <v/>
      </c>
      <c r="O77" t="str">
        <f t="shared" ca="1" si="25"/>
        <v/>
      </c>
      <c r="P77">
        <f t="shared" si="26"/>
        <v>7</v>
      </c>
      <c r="Q77">
        <f t="shared" si="29"/>
        <v>2</v>
      </c>
      <c r="R77" t="s">
        <v>4619</v>
      </c>
      <c r="S77">
        <f t="shared" si="27"/>
        <v>126</v>
      </c>
      <c r="T77" s="27" t="s">
        <v>4620</v>
      </c>
      <c r="U77">
        <f t="shared" si="30"/>
        <v>252</v>
      </c>
      <c r="V77">
        <f t="shared" ca="1" si="28"/>
        <v>1</v>
      </c>
      <c r="X77">
        <f t="shared" si="23"/>
        <v>1</v>
      </c>
      <c r="Y77">
        <f t="shared" si="31"/>
        <v>2</v>
      </c>
      <c r="Z77">
        <f t="shared" si="19"/>
        <v>6</v>
      </c>
      <c r="AB77">
        <f t="shared" si="20"/>
        <v>1</v>
      </c>
      <c r="AC77">
        <f t="shared" si="21"/>
        <v>1</v>
      </c>
      <c r="AD77">
        <f t="shared" si="22"/>
        <v>1</v>
      </c>
    </row>
    <row r="78" spans="14:30" x14ac:dyDescent="0.25">
      <c r="N78" t="str">
        <f t="shared" ca="1" si="24"/>
        <v/>
      </c>
      <c r="O78" t="str">
        <f t="shared" ca="1" si="25"/>
        <v/>
      </c>
      <c r="P78">
        <f t="shared" si="26"/>
        <v>7</v>
      </c>
      <c r="Q78">
        <f t="shared" si="29"/>
        <v>2</v>
      </c>
      <c r="R78" t="s">
        <v>4619</v>
      </c>
      <c r="S78">
        <f t="shared" si="27"/>
        <v>127</v>
      </c>
      <c r="T78" s="27" t="s">
        <v>4620</v>
      </c>
      <c r="U78">
        <f t="shared" si="30"/>
        <v>254</v>
      </c>
      <c r="V78">
        <f t="shared" ca="1" si="28"/>
        <v>0</v>
      </c>
      <c r="X78">
        <f t="shared" si="23"/>
        <v>1</v>
      </c>
      <c r="Y78">
        <f t="shared" si="31"/>
        <v>2</v>
      </c>
      <c r="Z78">
        <f t="shared" si="19"/>
        <v>7</v>
      </c>
      <c r="AB78">
        <f t="shared" si="20"/>
        <v>1</v>
      </c>
      <c r="AC78">
        <f t="shared" si="21"/>
        <v>1</v>
      </c>
      <c r="AD78">
        <f t="shared" si="22"/>
        <v>1</v>
      </c>
    </row>
    <row r="79" spans="14:30" x14ac:dyDescent="0.25">
      <c r="N79" t="str">
        <f t="shared" ca="1" si="24"/>
        <v/>
      </c>
      <c r="O79" t="str">
        <f t="shared" ca="1" si="25"/>
        <v/>
      </c>
      <c r="P79">
        <f t="shared" si="26"/>
        <v>7</v>
      </c>
      <c r="Q79">
        <f t="shared" si="29"/>
        <v>2</v>
      </c>
      <c r="R79" t="s">
        <v>4619</v>
      </c>
      <c r="S79">
        <f t="shared" si="27"/>
        <v>128</v>
      </c>
      <c r="T79" s="27" t="s">
        <v>4620</v>
      </c>
      <c r="U79">
        <f t="shared" si="30"/>
        <v>256</v>
      </c>
      <c r="V79">
        <f t="shared" ca="1" si="28"/>
        <v>0</v>
      </c>
      <c r="X79">
        <f t="shared" si="23"/>
        <v>1</v>
      </c>
      <c r="Y79">
        <f t="shared" si="31"/>
        <v>2</v>
      </c>
      <c r="Z79">
        <f t="shared" si="19"/>
        <v>8</v>
      </c>
      <c r="AB79">
        <f t="shared" si="20"/>
        <v>1</v>
      </c>
      <c r="AC79">
        <f t="shared" si="21"/>
        <v>1</v>
      </c>
      <c r="AD79">
        <f t="shared" si="22"/>
        <v>1</v>
      </c>
    </row>
    <row r="80" spans="14:30" x14ac:dyDescent="0.25">
      <c r="N80" t="str">
        <f t="shared" ca="1" si="24"/>
        <v/>
      </c>
      <c r="O80" t="str">
        <f t="shared" ca="1" si="25"/>
        <v/>
      </c>
      <c r="P80">
        <f t="shared" si="26"/>
        <v>7</v>
      </c>
      <c r="Q80">
        <f t="shared" si="29"/>
        <v>2</v>
      </c>
      <c r="R80" t="s">
        <v>4619</v>
      </c>
      <c r="S80">
        <f t="shared" si="27"/>
        <v>129</v>
      </c>
      <c r="T80" s="27" t="s">
        <v>4620</v>
      </c>
      <c r="U80">
        <f t="shared" si="30"/>
        <v>258</v>
      </c>
      <c r="V80">
        <f t="shared" ca="1" si="28"/>
        <v>0</v>
      </c>
      <c r="X80">
        <f t="shared" si="23"/>
        <v>1</v>
      </c>
      <c r="Y80">
        <f t="shared" si="31"/>
        <v>2</v>
      </c>
      <c r="Z80">
        <f t="shared" si="19"/>
        <v>9</v>
      </c>
      <c r="AB80">
        <f t="shared" si="20"/>
        <v>1</v>
      </c>
      <c r="AC80">
        <f t="shared" si="21"/>
        <v>1</v>
      </c>
      <c r="AD80">
        <f t="shared" si="22"/>
        <v>1</v>
      </c>
    </row>
    <row r="81" spans="14:30" x14ac:dyDescent="0.25">
      <c r="N81" t="str">
        <f t="shared" ca="1" si="24"/>
        <v/>
      </c>
      <c r="O81" t="str">
        <f t="shared" ca="1" si="25"/>
        <v/>
      </c>
      <c r="P81">
        <f t="shared" si="26"/>
        <v>6</v>
      </c>
      <c r="Q81">
        <f t="shared" si="29"/>
        <v>2</v>
      </c>
      <c r="R81" t="s">
        <v>4619</v>
      </c>
      <c r="S81">
        <f t="shared" si="27"/>
        <v>130</v>
      </c>
      <c r="T81" s="27" t="s">
        <v>4620</v>
      </c>
      <c r="U81">
        <f t="shared" si="30"/>
        <v>260</v>
      </c>
      <c r="V81">
        <f t="shared" ca="1" si="28"/>
        <v>0</v>
      </c>
      <c r="X81">
        <f t="shared" si="23"/>
        <v>1</v>
      </c>
      <c r="Y81">
        <f t="shared" si="31"/>
        <v>3</v>
      </c>
      <c r="Z81">
        <f t="shared" si="19"/>
        <v>0</v>
      </c>
      <c r="AB81">
        <f t="shared" si="20"/>
        <v>1</v>
      </c>
      <c r="AC81">
        <f t="shared" si="21"/>
        <v>1</v>
      </c>
      <c r="AD81">
        <f t="shared" si="22"/>
        <v>0</v>
      </c>
    </row>
    <row r="82" spans="14:30" x14ac:dyDescent="0.25">
      <c r="N82" t="str">
        <f t="shared" ca="1" si="24"/>
        <v/>
      </c>
      <c r="O82" t="str">
        <f t="shared" ca="1" si="25"/>
        <v/>
      </c>
      <c r="P82">
        <f t="shared" si="26"/>
        <v>7</v>
      </c>
      <c r="Q82">
        <f t="shared" si="29"/>
        <v>2</v>
      </c>
      <c r="R82" t="s">
        <v>4619</v>
      </c>
      <c r="S82">
        <f t="shared" si="27"/>
        <v>131</v>
      </c>
      <c r="T82" s="27" t="s">
        <v>4620</v>
      </c>
      <c r="U82">
        <f t="shared" si="30"/>
        <v>262</v>
      </c>
      <c r="V82">
        <f t="shared" ca="1" si="28"/>
        <v>0</v>
      </c>
      <c r="X82">
        <f t="shared" si="23"/>
        <v>1</v>
      </c>
      <c r="Y82">
        <f t="shared" si="31"/>
        <v>3</v>
      </c>
      <c r="Z82">
        <f t="shared" si="19"/>
        <v>1</v>
      </c>
      <c r="AB82">
        <f t="shared" si="20"/>
        <v>1</v>
      </c>
      <c r="AC82">
        <f t="shared" si="21"/>
        <v>1</v>
      </c>
      <c r="AD82">
        <f t="shared" si="22"/>
        <v>1</v>
      </c>
    </row>
    <row r="83" spans="14:30" x14ac:dyDescent="0.25">
      <c r="N83" t="str">
        <f t="shared" ca="1" si="24"/>
        <v/>
      </c>
      <c r="O83" t="str">
        <f t="shared" ca="1" si="25"/>
        <v/>
      </c>
      <c r="P83">
        <f t="shared" si="26"/>
        <v>7</v>
      </c>
      <c r="Q83">
        <f t="shared" si="29"/>
        <v>2</v>
      </c>
      <c r="R83" t="s">
        <v>4619</v>
      </c>
      <c r="S83">
        <f t="shared" si="27"/>
        <v>132</v>
      </c>
      <c r="T83" s="27" t="s">
        <v>4620</v>
      </c>
      <c r="U83">
        <f t="shared" si="30"/>
        <v>264</v>
      </c>
      <c r="V83">
        <f t="shared" ca="1" si="28"/>
        <v>0</v>
      </c>
      <c r="X83">
        <f t="shared" si="23"/>
        <v>1</v>
      </c>
      <c r="Y83">
        <f t="shared" si="31"/>
        <v>3</v>
      </c>
      <c r="Z83">
        <f t="shared" si="19"/>
        <v>2</v>
      </c>
      <c r="AB83">
        <f t="shared" si="20"/>
        <v>1</v>
      </c>
      <c r="AC83">
        <f t="shared" si="21"/>
        <v>1</v>
      </c>
      <c r="AD83">
        <f t="shared" si="22"/>
        <v>1</v>
      </c>
    </row>
    <row r="84" spans="14:30" x14ac:dyDescent="0.25">
      <c r="N84" t="str">
        <f t="shared" ca="1" si="24"/>
        <v/>
      </c>
      <c r="O84" t="str">
        <f t="shared" ca="1" si="25"/>
        <v/>
      </c>
      <c r="P84">
        <f t="shared" si="26"/>
        <v>7</v>
      </c>
      <c r="Q84">
        <f t="shared" si="29"/>
        <v>2</v>
      </c>
      <c r="R84" t="s">
        <v>4619</v>
      </c>
      <c r="S84">
        <f t="shared" si="27"/>
        <v>133</v>
      </c>
      <c r="T84" s="27" t="s">
        <v>4620</v>
      </c>
      <c r="U84">
        <f t="shared" si="30"/>
        <v>266</v>
      </c>
      <c r="V84">
        <f t="shared" ca="1" si="28"/>
        <v>1</v>
      </c>
      <c r="X84">
        <f t="shared" si="23"/>
        <v>1</v>
      </c>
      <c r="Y84">
        <f t="shared" si="31"/>
        <v>3</v>
      </c>
      <c r="Z84">
        <f t="shared" si="19"/>
        <v>3</v>
      </c>
      <c r="AB84">
        <f t="shared" si="20"/>
        <v>1</v>
      </c>
      <c r="AC84">
        <f t="shared" si="21"/>
        <v>1</v>
      </c>
      <c r="AD84">
        <f t="shared" si="22"/>
        <v>1</v>
      </c>
    </row>
    <row r="85" spans="14:30" x14ac:dyDescent="0.25">
      <c r="N85" t="str">
        <f t="shared" ca="1" si="24"/>
        <v/>
      </c>
      <c r="O85" t="str">
        <f t="shared" ca="1" si="25"/>
        <v/>
      </c>
      <c r="P85">
        <f t="shared" si="26"/>
        <v>7</v>
      </c>
      <c r="Q85">
        <f t="shared" si="29"/>
        <v>2</v>
      </c>
      <c r="R85" t="s">
        <v>4619</v>
      </c>
      <c r="S85">
        <f t="shared" si="27"/>
        <v>134</v>
      </c>
      <c r="T85" s="27" t="s">
        <v>4620</v>
      </c>
      <c r="U85">
        <f t="shared" si="30"/>
        <v>268</v>
      </c>
      <c r="V85">
        <f t="shared" ca="1" si="28"/>
        <v>1</v>
      </c>
      <c r="X85">
        <f t="shared" si="23"/>
        <v>1</v>
      </c>
      <c r="Y85">
        <f t="shared" si="31"/>
        <v>3</v>
      </c>
      <c r="Z85">
        <f t="shared" si="19"/>
        <v>4</v>
      </c>
      <c r="AB85">
        <f t="shared" si="20"/>
        <v>1</v>
      </c>
      <c r="AC85">
        <f t="shared" si="21"/>
        <v>1</v>
      </c>
      <c r="AD85">
        <f t="shared" si="22"/>
        <v>1</v>
      </c>
    </row>
    <row r="86" spans="14:30" x14ac:dyDescent="0.25">
      <c r="N86" t="str">
        <f t="shared" ca="1" si="24"/>
        <v/>
      </c>
      <c r="O86" t="str">
        <f t="shared" ca="1" si="25"/>
        <v/>
      </c>
      <c r="P86">
        <f t="shared" si="26"/>
        <v>7</v>
      </c>
      <c r="Q86">
        <f t="shared" si="29"/>
        <v>2</v>
      </c>
      <c r="R86" t="s">
        <v>4619</v>
      </c>
      <c r="S86">
        <f t="shared" si="27"/>
        <v>135</v>
      </c>
      <c r="T86" s="27" t="s">
        <v>4620</v>
      </c>
      <c r="U86">
        <f t="shared" si="30"/>
        <v>270</v>
      </c>
      <c r="V86">
        <f t="shared" ca="1" si="28"/>
        <v>0</v>
      </c>
      <c r="X86">
        <f t="shared" si="23"/>
        <v>1</v>
      </c>
      <c r="Y86">
        <f t="shared" si="31"/>
        <v>3</v>
      </c>
      <c r="Z86">
        <f t="shared" ref="Z86:Z149" si="32">IF(MOD(Z85+1,10)=0,0,Z85+1)</f>
        <v>5</v>
      </c>
      <c r="AB86">
        <f t="shared" si="20"/>
        <v>1</v>
      </c>
      <c r="AC86">
        <f t="shared" si="21"/>
        <v>1</v>
      </c>
      <c r="AD86">
        <f t="shared" si="22"/>
        <v>1</v>
      </c>
    </row>
    <row r="87" spans="14:30" x14ac:dyDescent="0.25">
      <c r="N87" t="str">
        <f t="shared" ca="1" si="24"/>
        <v/>
      </c>
      <c r="O87" t="str">
        <f t="shared" ca="1" si="25"/>
        <v/>
      </c>
      <c r="P87">
        <f t="shared" si="26"/>
        <v>7</v>
      </c>
      <c r="Q87">
        <f t="shared" si="29"/>
        <v>2</v>
      </c>
      <c r="R87" t="s">
        <v>4619</v>
      </c>
      <c r="S87">
        <f t="shared" si="27"/>
        <v>136</v>
      </c>
      <c r="T87" s="27" t="s">
        <v>4620</v>
      </c>
      <c r="U87">
        <f t="shared" si="30"/>
        <v>272</v>
      </c>
      <c r="V87">
        <f t="shared" ca="1" si="28"/>
        <v>0</v>
      </c>
      <c r="X87">
        <f t="shared" si="23"/>
        <v>1</v>
      </c>
      <c r="Y87">
        <f t="shared" si="31"/>
        <v>3</v>
      </c>
      <c r="Z87">
        <f t="shared" si="32"/>
        <v>6</v>
      </c>
      <c r="AB87">
        <f t="shared" si="20"/>
        <v>1</v>
      </c>
      <c r="AC87">
        <f t="shared" si="21"/>
        <v>1</v>
      </c>
      <c r="AD87">
        <f t="shared" si="22"/>
        <v>1</v>
      </c>
    </row>
    <row r="88" spans="14:30" x14ac:dyDescent="0.25">
      <c r="N88" t="str">
        <f t="shared" ca="1" si="24"/>
        <v/>
      </c>
      <c r="O88" t="str">
        <f t="shared" ca="1" si="25"/>
        <v/>
      </c>
      <c r="P88">
        <f t="shared" si="26"/>
        <v>7</v>
      </c>
      <c r="Q88">
        <f t="shared" si="29"/>
        <v>2</v>
      </c>
      <c r="R88" t="s">
        <v>4619</v>
      </c>
      <c r="S88">
        <f t="shared" si="27"/>
        <v>137</v>
      </c>
      <c r="T88" s="27" t="s">
        <v>4620</v>
      </c>
      <c r="U88">
        <f t="shared" si="30"/>
        <v>274</v>
      </c>
      <c r="V88">
        <f t="shared" ca="1" si="28"/>
        <v>0</v>
      </c>
      <c r="X88">
        <f t="shared" si="23"/>
        <v>1</v>
      </c>
      <c r="Y88">
        <f t="shared" si="31"/>
        <v>3</v>
      </c>
      <c r="Z88">
        <f t="shared" si="32"/>
        <v>7</v>
      </c>
      <c r="AB88">
        <f t="shared" si="20"/>
        <v>1</v>
      </c>
      <c r="AC88">
        <f t="shared" si="21"/>
        <v>1</v>
      </c>
      <c r="AD88">
        <f t="shared" si="22"/>
        <v>1</v>
      </c>
    </row>
    <row r="89" spans="14:30" x14ac:dyDescent="0.25">
      <c r="N89" t="str">
        <f t="shared" ca="1" si="24"/>
        <v/>
      </c>
      <c r="O89" t="str">
        <f t="shared" ca="1" si="25"/>
        <v/>
      </c>
      <c r="P89">
        <f t="shared" si="26"/>
        <v>7</v>
      </c>
      <c r="Q89">
        <f t="shared" si="29"/>
        <v>2</v>
      </c>
      <c r="R89" t="s">
        <v>4619</v>
      </c>
      <c r="S89">
        <f t="shared" si="27"/>
        <v>138</v>
      </c>
      <c r="T89" s="27" t="s">
        <v>4620</v>
      </c>
      <c r="U89">
        <f t="shared" si="30"/>
        <v>276</v>
      </c>
      <c r="V89">
        <f t="shared" ca="1" si="28"/>
        <v>1</v>
      </c>
      <c r="X89">
        <f t="shared" si="23"/>
        <v>1</v>
      </c>
      <c r="Y89">
        <f t="shared" si="31"/>
        <v>3</v>
      </c>
      <c r="Z89">
        <f t="shared" si="32"/>
        <v>8</v>
      </c>
      <c r="AB89">
        <f t="shared" si="20"/>
        <v>1</v>
      </c>
      <c r="AC89">
        <f t="shared" si="21"/>
        <v>1</v>
      </c>
      <c r="AD89">
        <f t="shared" si="22"/>
        <v>1</v>
      </c>
    </row>
    <row r="90" spans="14:30" x14ac:dyDescent="0.25">
      <c r="N90" t="str">
        <f t="shared" ca="1" si="24"/>
        <v/>
      </c>
      <c r="O90" t="str">
        <f t="shared" ca="1" si="25"/>
        <v/>
      </c>
      <c r="P90">
        <f t="shared" si="26"/>
        <v>7</v>
      </c>
      <c r="Q90">
        <f t="shared" si="29"/>
        <v>2</v>
      </c>
      <c r="R90" t="s">
        <v>4619</v>
      </c>
      <c r="S90">
        <f t="shared" si="27"/>
        <v>139</v>
      </c>
      <c r="T90" s="27" t="s">
        <v>4620</v>
      </c>
      <c r="U90">
        <f t="shared" si="30"/>
        <v>278</v>
      </c>
      <c r="V90">
        <f t="shared" ca="1" si="28"/>
        <v>1</v>
      </c>
      <c r="X90">
        <f t="shared" si="23"/>
        <v>1</v>
      </c>
      <c r="Y90">
        <f t="shared" si="31"/>
        <v>3</v>
      </c>
      <c r="Z90">
        <f t="shared" si="32"/>
        <v>9</v>
      </c>
      <c r="AB90">
        <f t="shared" si="20"/>
        <v>1</v>
      </c>
      <c r="AC90">
        <f t="shared" si="21"/>
        <v>1</v>
      </c>
      <c r="AD90">
        <f t="shared" si="22"/>
        <v>1</v>
      </c>
    </row>
    <row r="91" spans="14:30" x14ac:dyDescent="0.25">
      <c r="N91" t="str">
        <f t="shared" ca="1" si="24"/>
        <v/>
      </c>
      <c r="O91" t="str">
        <f t="shared" ca="1" si="25"/>
        <v/>
      </c>
      <c r="P91">
        <f t="shared" si="26"/>
        <v>6</v>
      </c>
      <c r="Q91">
        <f t="shared" si="29"/>
        <v>2</v>
      </c>
      <c r="R91" t="s">
        <v>4619</v>
      </c>
      <c r="S91">
        <f t="shared" si="27"/>
        <v>140</v>
      </c>
      <c r="T91" s="27" t="s">
        <v>4620</v>
      </c>
      <c r="U91">
        <f t="shared" si="30"/>
        <v>280</v>
      </c>
      <c r="V91">
        <f t="shared" ca="1" si="28"/>
        <v>0</v>
      </c>
      <c r="X91">
        <f t="shared" si="23"/>
        <v>1</v>
      </c>
      <c r="Y91">
        <f t="shared" si="31"/>
        <v>4</v>
      </c>
      <c r="Z91">
        <f t="shared" si="32"/>
        <v>0</v>
      </c>
      <c r="AB91">
        <f t="shared" si="20"/>
        <v>1</v>
      </c>
      <c r="AC91">
        <f t="shared" si="21"/>
        <v>1</v>
      </c>
      <c r="AD91">
        <f t="shared" si="22"/>
        <v>0</v>
      </c>
    </row>
    <row r="92" spans="14:30" x14ac:dyDescent="0.25">
      <c r="N92" t="str">
        <f t="shared" ca="1" si="24"/>
        <v/>
      </c>
      <c r="O92" t="str">
        <f t="shared" ca="1" si="25"/>
        <v/>
      </c>
      <c r="P92">
        <f t="shared" si="26"/>
        <v>7</v>
      </c>
      <c r="Q92">
        <f t="shared" si="29"/>
        <v>2</v>
      </c>
      <c r="R92" t="s">
        <v>4619</v>
      </c>
      <c r="S92">
        <f t="shared" si="27"/>
        <v>141</v>
      </c>
      <c r="T92" s="27" t="s">
        <v>4620</v>
      </c>
      <c r="U92">
        <f t="shared" si="30"/>
        <v>282</v>
      </c>
      <c r="V92">
        <f t="shared" ca="1" si="28"/>
        <v>1</v>
      </c>
      <c r="X92">
        <f t="shared" si="23"/>
        <v>1</v>
      </c>
      <c r="Y92">
        <f t="shared" si="31"/>
        <v>4</v>
      </c>
      <c r="Z92">
        <f t="shared" si="32"/>
        <v>1</v>
      </c>
      <c r="AB92">
        <f t="shared" si="20"/>
        <v>1</v>
      </c>
      <c r="AC92">
        <f t="shared" si="21"/>
        <v>1</v>
      </c>
      <c r="AD92">
        <f t="shared" si="22"/>
        <v>1</v>
      </c>
    </row>
    <row r="93" spans="14:30" x14ac:dyDescent="0.25">
      <c r="N93" t="str">
        <f t="shared" ca="1" si="24"/>
        <v/>
      </c>
      <c r="O93" t="str">
        <f t="shared" ca="1" si="25"/>
        <v/>
      </c>
      <c r="P93">
        <f t="shared" si="26"/>
        <v>7</v>
      </c>
      <c r="Q93">
        <f t="shared" si="29"/>
        <v>2</v>
      </c>
      <c r="R93" t="s">
        <v>4619</v>
      </c>
      <c r="S93">
        <f t="shared" si="27"/>
        <v>142</v>
      </c>
      <c r="T93" s="27" t="s">
        <v>4620</v>
      </c>
      <c r="U93">
        <f t="shared" si="30"/>
        <v>284</v>
      </c>
      <c r="V93">
        <f t="shared" ca="1" si="28"/>
        <v>0</v>
      </c>
      <c r="X93">
        <f t="shared" si="23"/>
        <v>1</v>
      </c>
      <c r="Y93">
        <f t="shared" si="31"/>
        <v>4</v>
      </c>
      <c r="Z93">
        <f t="shared" si="32"/>
        <v>2</v>
      </c>
      <c r="AB93">
        <f t="shared" si="20"/>
        <v>1</v>
      </c>
      <c r="AC93">
        <f t="shared" si="21"/>
        <v>1</v>
      </c>
      <c r="AD93">
        <f t="shared" si="22"/>
        <v>1</v>
      </c>
    </row>
    <row r="94" spans="14:30" x14ac:dyDescent="0.25">
      <c r="N94" t="str">
        <f t="shared" ca="1" si="24"/>
        <v/>
      </c>
      <c r="O94" t="str">
        <f t="shared" ca="1" si="25"/>
        <v/>
      </c>
      <c r="P94">
        <f t="shared" si="26"/>
        <v>7</v>
      </c>
      <c r="Q94">
        <f t="shared" si="29"/>
        <v>2</v>
      </c>
      <c r="R94" t="s">
        <v>4619</v>
      </c>
      <c r="S94">
        <f t="shared" si="27"/>
        <v>143</v>
      </c>
      <c r="T94" s="27" t="s">
        <v>4620</v>
      </c>
      <c r="U94">
        <f t="shared" si="30"/>
        <v>286</v>
      </c>
      <c r="V94">
        <f t="shared" ca="1" si="28"/>
        <v>0</v>
      </c>
      <c r="X94">
        <f t="shared" si="23"/>
        <v>1</v>
      </c>
      <c r="Y94">
        <f t="shared" si="31"/>
        <v>4</v>
      </c>
      <c r="Z94">
        <f t="shared" si="32"/>
        <v>3</v>
      </c>
      <c r="AB94">
        <f t="shared" si="20"/>
        <v>1</v>
      </c>
      <c r="AC94">
        <f t="shared" si="21"/>
        <v>1</v>
      </c>
      <c r="AD94">
        <f t="shared" si="22"/>
        <v>1</v>
      </c>
    </row>
    <row r="95" spans="14:30" x14ac:dyDescent="0.25">
      <c r="N95" t="str">
        <f t="shared" ca="1" si="24"/>
        <v/>
      </c>
      <c r="O95" t="str">
        <f t="shared" ca="1" si="25"/>
        <v/>
      </c>
      <c r="P95">
        <f t="shared" si="26"/>
        <v>7</v>
      </c>
      <c r="Q95">
        <f t="shared" si="29"/>
        <v>2</v>
      </c>
      <c r="R95" t="s">
        <v>4619</v>
      </c>
      <c r="S95">
        <f t="shared" si="27"/>
        <v>144</v>
      </c>
      <c r="T95" s="27" t="s">
        <v>4620</v>
      </c>
      <c r="U95">
        <f t="shared" si="30"/>
        <v>288</v>
      </c>
      <c r="V95">
        <f t="shared" ca="1" si="28"/>
        <v>0</v>
      </c>
      <c r="X95">
        <f t="shared" si="23"/>
        <v>1</v>
      </c>
      <c r="Y95">
        <f t="shared" si="31"/>
        <v>4</v>
      </c>
      <c r="Z95">
        <f t="shared" si="32"/>
        <v>4</v>
      </c>
      <c r="AB95">
        <f t="shared" si="20"/>
        <v>1</v>
      </c>
      <c r="AC95">
        <f t="shared" si="21"/>
        <v>1</v>
      </c>
      <c r="AD95">
        <f t="shared" si="22"/>
        <v>1</v>
      </c>
    </row>
    <row r="96" spans="14:30" x14ac:dyDescent="0.25">
      <c r="N96" t="str">
        <f t="shared" ca="1" si="24"/>
        <v/>
      </c>
      <c r="O96" t="str">
        <f t="shared" ca="1" si="25"/>
        <v/>
      </c>
      <c r="P96">
        <f t="shared" si="26"/>
        <v>7</v>
      </c>
      <c r="Q96">
        <f t="shared" si="29"/>
        <v>2</v>
      </c>
      <c r="R96" t="s">
        <v>4619</v>
      </c>
      <c r="S96">
        <f t="shared" si="27"/>
        <v>145</v>
      </c>
      <c r="T96" s="27" t="s">
        <v>4620</v>
      </c>
      <c r="U96">
        <f t="shared" si="30"/>
        <v>290</v>
      </c>
      <c r="V96">
        <f t="shared" ca="1" si="28"/>
        <v>1</v>
      </c>
      <c r="X96">
        <f t="shared" si="23"/>
        <v>1</v>
      </c>
      <c r="Y96">
        <f t="shared" si="31"/>
        <v>4</v>
      </c>
      <c r="Z96">
        <f t="shared" si="32"/>
        <v>5</v>
      </c>
      <c r="AB96">
        <f t="shared" ref="AB96:AB159" si="33">IF(X96=0,0,1)</f>
        <v>1</v>
      </c>
      <c r="AC96">
        <f t="shared" ref="AC96:AC159" si="34">IF(Y96=0,0,1)</f>
        <v>1</v>
      </c>
      <c r="AD96">
        <f t="shared" ref="AD96:AD159" si="35">IF(Z96=0,0,1)</f>
        <v>1</v>
      </c>
    </row>
    <row r="97" spans="14:30" x14ac:dyDescent="0.25">
      <c r="N97" t="str">
        <f t="shared" ca="1" si="24"/>
        <v/>
      </c>
      <c r="O97" t="str">
        <f t="shared" ca="1" si="25"/>
        <v/>
      </c>
      <c r="P97">
        <f t="shared" si="26"/>
        <v>7</v>
      </c>
      <c r="Q97">
        <f t="shared" si="29"/>
        <v>2</v>
      </c>
      <c r="R97" t="s">
        <v>4619</v>
      </c>
      <c r="S97">
        <f t="shared" si="27"/>
        <v>146</v>
      </c>
      <c r="T97" s="27" t="s">
        <v>4620</v>
      </c>
      <c r="U97">
        <f t="shared" si="30"/>
        <v>292</v>
      </c>
      <c r="V97">
        <f t="shared" ca="1" si="28"/>
        <v>0</v>
      </c>
      <c r="X97">
        <f t="shared" si="23"/>
        <v>1</v>
      </c>
      <c r="Y97">
        <f t="shared" si="31"/>
        <v>4</v>
      </c>
      <c r="Z97">
        <f t="shared" si="32"/>
        <v>6</v>
      </c>
      <c r="AB97">
        <f t="shared" si="33"/>
        <v>1</v>
      </c>
      <c r="AC97">
        <f t="shared" si="34"/>
        <v>1</v>
      </c>
      <c r="AD97">
        <f t="shared" si="35"/>
        <v>1</v>
      </c>
    </row>
    <row r="98" spans="14:30" x14ac:dyDescent="0.25">
      <c r="N98" t="str">
        <f t="shared" ca="1" si="24"/>
        <v/>
      </c>
      <c r="O98" t="str">
        <f t="shared" ca="1" si="25"/>
        <v/>
      </c>
      <c r="P98">
        <f t="shared" si="26"/>
        <v>7</v>
      </c>
      <c r="Q98">
        <f t="shared" si="29"/>
        <v>2</v>
      </c>
      <c r="R98" t="s">
        <v>4619</v>
      </c>
      <c r="S98">
        <f t="shared" si="27"/>
        <v>147</v>
      </c>
      <c r="T98" s="27" t="s">
        <v>4620</v>
      </c>
      <c r="U98">
        <f t="shared" si="30"/>
        <v>294</v>
      </c>
      <c r="V98">
        <f t="shared" ca="1" si="28"/>
        <v>0</v>
      </c>
      <c r="X98">
        <f t="shared" si="23"/>
        <v>1</v>
      </c>
      <c r="Y98">
        <f t="shared" si="31"/>
        <v>4</v>
      </c>
      <c r="Z98">
        <f t="shared" si="32"/>
        <v>7</v>
      </c>
      <c r="AB98">
        <f t="shared" si="33"/>
        <v>1</v>
      </c>
      <c r="AC98">
        <f t="shared" si="34"/>
        <v>1</v>
      </c>
      <c r="AD98">
        <f t="shared" si="35"/>
        <v>1</v>
      </c>
    </row>
    <row r="99" spans="14:30" x14ac:dyDescent="0.25">
      <c r="N99" t="str">
        <f t="shared" ca="1" si="24"/>
        <v/>
      </c>
      <c r="O99" t="str">
        <f t="shared" ca="1" si="25"/>
        <v/>
      </c>
      <c r="P99">
        <f t="shared" si="26"/>
        <v>7</v>
      </c>
      <c r="Q99">
        <f t="shared" si="29"/>
        <v>2</v>
      </c>
      <c r="R99" t="s">
        <v>4619</v>
      </c>
      <c r="S99">
        <f t="shared" si="27"/>
        <v>148</v>
      </c>
      <c r="T99" s="27" t="s">
        <v>4620</v>
      </c>
      <c r="U99">
        <f t="shared" si="30"/>
        <v>296</v>
      </c>
      <c r="V99">
        <f t="shared" ca="1" si="28"/>
        <v>0</v>
      </c>
      <c r="X99">
        <f t="shared" si="23"/>
        <v>1</v>
      </c>
      <c r="Y99">
        <f t="shared" si="31"/>
        <v>4</v>
      </c>
      <c r="Z99">
        <f t="shared" si="32"/>
        <v>8</v>
      </c>
      <c r="AB99">
        <f t="shared" si="33"/>
        <v>1</v>
      </c>
      <c r="AC99">
        <f t="shared" si="34"/>
        <v>1</v>
      </c>
      <c r="AD99">
        <f t="shared" si="35"/>
        <v>1</v>
      </c>
    </row>
    <row r="100" spans="14:30" x14ac:dyDescent="0.25">
      <c r="N100" t="str">
        <f t="shared" ca="1" si="24"/>
        <v/>
      </c>
      <c r="O100" t="str">
        <f t="shared" ca="1" si="25"/>
        <v/>
      </c>
      <c r="P100">
        <f t="shared" si="26"/>
        <v>7</v>
      </c>
      <c r="Q100">
        <f t="shared" si="29"/>
        <v>2</v>
      </c>
      <c r="R100" t="s">
        <v>4619</v>
      </c>
      <c r="S100">
        <f t="shared" si="27"/>
        <v>149</v>
      </c>
      <c r="T100" s="27" t="s">
        <v>4620</v>
      </c>
      <c r="U100">
        <f t="shared" si="30"/>
        <v>298</v>
      </c>
      <c r="V100">
        <f t="shared" ca="1" si="28"/>
        <v>0</v>
      </c>
      <c r="X100">
        <f t="shared" si="23"/>
        <v>1</v>
      </c>
      <c r="Y100">
        <f t="shared" si="31"/>
        <v>4</v>
      </c>
      <c r="Z100">
        <f t="shared" si="32"/>
        <v>9</v>
      </c>
      <c r="AB100">
        <f t="shared" si="33"/>
        <v>1</v>
      </c>
      <c r="AC100">
        <f t="shared" si="34"/>
        <v>1</v>
      </c>
      <c r="AD100">
        <f t="shared" si="35"/>
        <v>1</v>
      </c>
    </row>
    <row r="101" spans="14:30" x14ac:dyDescent="0.25">
      <c r="N101" t="str">
        <f t="shared" ca="1" si="24"/>
        <v/>
      </c>
      <c r="O101" t="str">
        <f t="shared" ca="1" si="25"/>
        <v/>
      </c>
      <c r="P101">
        <f t="shared" si="26"/>
        <v>6</v>
      </c>
      <c r="Q101">
        <f t="shared" si="29"/>
        <v>2</v>
      </c>
      <c r="R101" t="s">
        <v>4619</v>
      </c>
      <c r="S101">
        <f t="shared" si="27"/>
        <v>150</v>
      </c>
      <c r="T101" s="27" t="s">
        <v>4620</v>
      </c>
      <c r="U101">
        <f t="shared" si="30"/>
        <v>300</v>
      </c>
      <c r="V101">
        <f t="shared" ca="1" si="28"/>
        <v>0</v>
      </c>
      <c r="X101">
        <f t="shared" si="23"/>
        <v>1</v>
      </c>
      <c r="Y101">
        <f t="shared" si="31"/>
        <v>5</v>
      </c>
      <c r="Z101">
        <f t="shared" si="32"/>
        <v>0</v>
      </c>
      <c r="AB101">
        <f t="shared" si="33"/>
        <v>1</v>
      </c>
      <c r="AC101">
        <f t="shared" si="34"/>
        <v>1</v>
      </c>
      <c r="AD101">
        <f t="shared" si="35"/>
        <v>0</v>
      </c>
    </row>
    <row r="102" spans="14:30" x14ac:dyDescent="0.25">
      <c r="N102" t="str">
        <f t="shared" ca="1" si="24"/>
        <v/>
      </c>
      <c r="O102" t="str">
        <f t="shared" ca="1" si="25"/>
        <v/>
      </c>
      <c r="P102">
        <f t="shared" si="26"/>
        <v>7</v>
      </c>
      <c r="Q102">
        <f t="shared" si="29"/>
        <v>2</v>
      </c>
      <c r="R102" t="s">
        <v>4619</v>
      </c>
      <c r="S102">
        <f t="shared" si="27"/>
        <v>151</v>
      </c>
      <c r="T102" s="27" t="s">
        <v>4620</v>
      </c>
      <c r="U102">
        <f t="shared" si="30"/>
        <v>302</v>
      </c>
      <c r="V102">
        <f t="shared" ca="1" si="28"/>
        <v>1</v>
      </c>
      <c r="X102">
        <f t="shared" si="23"/>
        <v>1</v>
      </c>
      <c r="Y102">
        <f t="shared" si="31"/>
        <v>5</v>
      </c>
      <c r="Z102">
        <f t="shared" si="32"/>
        <v>1</v>
      </c>
      <c r="AB102">
        <f t="shared" si="33"/>
        <v>1</v>
      </c>
      <c r="AC102">
        <f t="shared" si="34"/>
        <v>1</v>
      </c>
      <c r="AD102">
        <f t="shared" si="35"/>
        <v>1</v>
      </c>
    </row>
    <row r="103" spans="14:30" x14ac:dyDescent="0.25">
      <c r="N103" t="str">
        <f t="shared" ca="1" si="24"/>
        <v/>
      </c>
      <c r="O103" t="str">
        <f t="shared" ca="1" si="25"/>
        <v/>
      </c>
      <c r="P103">
        <f t="shared" si="26"/>
        <v>7</v>
      </c>
      <c r="Q103">
        <f t="shared" si="29"/>
        <v>2</v>
      </c>
      <c r="R103" t="s">
        <v>4619</v>
      </c>
      <c r="S103">
        <f t="shared" si="27"/>
        <v>152</v>
      </c>
      <c r="T103" s="27" t="s">
        <v>4620</v>
      </c>
      <c r="U103">
        <f t="shared" si="30"/>
        <v>304</v>
      </c>
      <c r="V103">
        <f t="shared" ca="1" si="28"/>
        <v>0</v>
      </c>
      <c r="X103">
        <f t="shared" si="23"/>
        <v>1</v>
      </c>
      <c r="Y103">
        <f t="shared" si="31"/>
        <v>5</v>
      </c>
      <c r="Z103">
        <f t="shared" si="32"/>
        <v>2</v>
      </c>
      <c r="AB103">
        <f t="shared" si="33"/>
        <v>1</v>
      </c>
      <c r="AC103">
        <f t="shared" si="34"/>
        <v>1</v>
      </c>
      <c r="AD103">
        <f t="shared" si="35"/>
        <v>1</v>
      </c>
    </row>
    <row r="104" spans="14:30" x14ac:dyDescent="0.25">
      <c r="N104" t="str">
        <f t="shared" ca="1" si="24"/>
        <v/>
      </c>
      <c r="O104" t="str">
        <f t="shared" ca="1" si="25"/>
        <v/>
      </c>
      <c r="P104">
        <f t="shared" si="26"/>
        <v>7</v>
      </c>
      <c r="Q104">
        <f t="shared" si="29"/>
        <v>2</v>
      </c>
      <c r="R104" t="s">
        <v>4619</v>
      </c>
      <c r="S104">
        <f t="shared" si="27"/>
        <v>153</v>
      </c>
      <c r="T104" s="27" t="s">
        <v>4620</v>
      </c>
      <c r="U104">
        <f t="shared" si="30"/>
        <v>306</v>
      </c>
      <c r="V104">
        <f t="shared" ca="1" si="28"/>
        <v>1</v>
      </c>
      <c r="X104">
        <f t="shared" si="23"/>
        <v>1</v>
      </c>
      <c r="Y104">
        <f t="shared" si="31"/>
        <v>5</v>
      </c>
      <c r="Z104">
        <f t="shared" si="32"/>
        <v>3</v>
      </c>
      <c r="AB104">
        <f t="shared" si="33"/>
        <v>1</v>
      </c>
      <c r="AC104">
        <f t="shared" si="34"/>
        <v>1</v>
      </c>
      <c r="AD104">
        <f t="shared" si="35"/>
        <v>1</v>
      </c>
    </row>
    <row r="105" spans="14:30" x14ac:dyDescent="0.25">
      <c r="N105" t="str">
        <f t="shared" ca="1" si="24"/>
        <v/>
      </c>
      <c r="O105" t="str">
        <f t="shared" ca="1" si="25"/>
        <v/>
      </c>
      <c r="P105">
        <f t="shared" si="26"/>
        <v>7</v>
      </c>
      <c r="Q105">
        <f t="shared" si="29"/>
        <v>2</v>
      </c>
      <c r="R105" t="s">
        <v>4619</v>
      </c>
      <c r="S105">
        <f t="shared" si="27"/>
        <v>154</v>
      </c>
      <c r="T105" s="27" t="s">
        <v>4620</v>
      </c>
      <c r="U105">
        <f t="shared" si="30"/>
        <v>308</v>
      </c>
      <c r="V105">
        <f t="shared" ca="1" si="28"/>
        <v>0</v>
      </c>
      <c r="X105">
        <f t="shared" si="23"/>
        <v>1</v>
      </c>
      <c r="Y105">
        <f t="shared" si="31"/>
        <v>5</v>
      </c>
      <c r="Z105">
        <f t="shared" si="32"/>
        <v>4</v>
      </c>
      <c r="AB105">
        <f t="shared" si="33"/>
        <v>1</v>
      </c>
      <c r="AC105">
        <f t="shared" si="34"/>
        <v>1</v>
      </c>
      <c r="AD105">
        <f t="shared" si="35"/>
        <v>1</v>
      </c>
    </row>
    <row r="106" spans="14:30" x14ac:dyDescent="0.25">
      <c r="N106" t="str">
        <f t="shared" ca="1" si="24"/>
        <v/>
      </c>
      <c r="O106" t="str">
        <f t="shared" ca="1" si="25"/>
        <v/>
      </c>
      <c r="P106">
        <f t="shared" si="26"/>
        <v>7</v>
      </c>
      <c r="Q106">
        <f t="shared" si="29"/>
        <v>2</v>
      </c>
      <c r="R106" t="s">
        <v>4619</v>
      </c>
      <c r="S106">
        <f t="shared" si="27"/>
        <v>155</v>
      </c>
      <c r="T106" s="27" t="s">
        <v>4620</v>
      </c>
      <c r="U106">
        <f t="shared" si="30"/>
        <v>310</v>
      </c>
      <c r="V106">
        <f t="shared" ca="1" si="28"/>
        <v>0</v>
      </c>
      <c r="X106">
        <f t="shared" si="23"/>
        <v>1</v>
      </c>
      <c r="Y106">
        <f t="shared" si="31"/>
        <v>5</v>
      </c>
      <c r="Z106">
        <f t="shared" si="32"/>
        <v>5</v>
      </c>
      <c r="AB106">
        <f t="shared" si="33"/>
        <v>1</v>
      </c>
      <c r="AC106">
        <f t="shared" si="34"/>
        <v>1</v>
      </c>
      <c r="AD106">
        <f t="shared" si="35"/>
        <v>1</v>
      </c>
    </row>
    <row r="107" spans="14:30" x14ac:dyDescent="0.25">
      <c r="N107" t="str">
        <f t="shared" ca="1" si="24"/>
        <v/>
      </c>
      <c r="O107" t="str">
        <f t="shared" ca="1" si="25"/>
        <v/>
      </c>
      <c r="P107">
        <f t="shared" si="26"/>
        <v>7</v>
      </c>
      <c r="Q107">
        <f t="shared" si="29"/>
        <v>2</v>
      </c>
      <c r="R107" t="s">
        <v>4619</v>
      </c>
      <c r="S107">
        <f t="shared" si="27"/>
        <v>156</v>
      </c>
      <c r="T107" s="27" t="s">
        <v>4620</v>
      </c>
      <c r="U107">
        <f t="shared" si="30"/>
        <v>312</v>
      </c>
      <c r="V107">
        <f t="shared" ca="1" si="28"/>
        <v>1</v>
      </c>
      <c r="X107">
        <f t="shared" ref="X107:X170" si="36">IF(Y106=9,IF(Z106=9,MOD(X106+1,10),X106),X106)</f>
        <v>1</v>
      </c>
      <c r="Y107">
        <f t="shared" si="31"/>
        <v>5</v>
      </c>
      <c r="Z107">
        <f t="shared" si="32"/>
        <v>6</v>
      </c>
      <c r="AB107">
        <f t="shared" si="33"/>
        <v>1</v>
      </c>
      <c r="AC107">
        <f t="shared" si="34"/>
        <v>1</v>
      </c>
      <c r="AD107">
        <f t="shared" si="35"/>
        <v>1</v>
      </c>
    </row>
    <row r="108" spans="14:30" x14ac:dyDescent="0.25">
      <c r="N108" t="str">
        <f t="shared" ca="1" si="24"/>
        <v/>
      </c>
      <c r="O108" t="str">
        <f t="shared" ca="1" si="25"/>
        <v/>
      </c>
      <c r="P108">
        <f t="shared" si="26"/>
        <v>7</v>
      </c>
      <c r="Q108">
        <f t="shared" si="29"/>
        <v>2</v>
      </c>
      <c r="R108" t="s">
        <v>4619</v>
      </c>
      <c r="S108">
        <f t="shared" si="27"/>
        <v>157</v>
      </c>
      <c r="T108" s="27" t="s">
        <v>4620</v>
      </c>
      <c r="U108">
        <f t="shared" si="30"/>
        <v>314</v>
      </c>
      <c r="V108">
        <f t="shared" ca="1" si="28"/>
        <v>1</v>
      </c>
      <c r="X108">
        <f t="shared" si="36"/>
        <v>1</v>
      </c>
      <c r="Y108">
        <f t="shared" si="31"/>
        <v>5</v>
      </c>
      <c r="Z108">
        <f t="shared" si="32"/>
        <v>7</v>
      </c>
      <c r="AB108">
        <f t="shared" si="33"/>
        <v>1</v>
      </c>
      <c r="AC108">
        <f t="shared" si="34"/>
        <v>1</v>
      </c>
      <c r="AD108">
        <f t="shared" si="35"/>
        <v>1</v>
      </c>
    </row>
    <row r="109" spans="14:30" x14ac:dyDescent="0.25">
      <c r="N109" t="str">
        <f t="shared" ca="1" si="24"/>
        <v/>
      </c>
      <c r="O109" t="str">
        <f t="shared" ca="1" si="25"/>
        <v/>
      </c>
      <c r="P109">
        <f t="shared" si="26"/>
        <v>7</v>
      </c>
      <c r="Q109">
        <f t="shared" si="29"/>
        <v>2</v>
      </c>
      <c r="R109" t="s">
        <v>4619</v>
      </c>
      <c r="S109">
        <f t="shared" si="27"/>
        <v>158</v>
      </c>
      <c r="T109" s="27" t="s">
        <v>4620</v>
      </c>
      <c r="U109">
        <f t="shared" si="30"/>
        <v>316</v>
      </c>
      <c r="V109">
        <f t="shared" ca="1" si="28"/>
        <v>1</v>
      </c>
      <c r="X109">
        <f t="shared" si="36"/>
        <v>1</v>
      </c>
      <c r="Y109">
        <f t="shared" si="31"/>
        <v>5</v>
      </c>
      <c r="Z109">
        <f t="shared" si="32"/>
        <v>8</v>
      </c>
      <c r="AB109">
        <f t="shared" si="33"/>
        <v>1</v>
      </c>
      <c r="AC109">
        <f t="shared" si="34"/>
        <v>1</v>
      </c>
      <c r="AD109">
        <f t="shared" si="35"/>
        <v>1</v>
      </c>
    </row>
    <row r="110" spans="14:30" x14ac:dyDescent="0.25">
      <c r="N110" t="str">
        <f t="shared" ca="1" si="24"/>
        <v/>
      </c>
      <c r="O110" t="str">
        <f t="shared" ca="1" si="25"/>
        <v/>
      </c>
      <c r="P110">
        <f t="shared" si="26"/>
        <v>7</v>
      </c>
      <c r="Q110">
        <f t="shared" si="29"/>
        <v>2</v>
      </c>
      <c r="R110" t="s">
        <v>4619</v>
      </c>
      <c r="S110">
        <f t="shared" si="27"/>
        <v>159</v>
      </c>
      <c r="T110" s="27" t="s">
        <v>4620</v>
      </c>
      <c r="U110">
        <f t="shared" si="30"/>
        <v>318</v>
      </c>
      <c r="V110">
        <f t="shared" ca="1" si="28"/>
        <v>1</v>
      </c>
      <c r="X110">
        <f t="shared" si="36"/>
        <v>1</v>
      </c>
      <c r="Y110">
        <f t="shared" si="31"/>
        <v>5</v>
      </c>
      <c r="Z110">
        <f t="shared" si="32"/>
        <v>9</v>
      </c>
      <c r="AB110">
        <f t="shared" si="33"/>
        <v>1</v>
      </c>
      <c r="AC110">
        <f t="shared" si="34"/>
        <v>1</v>
      </c>
      <c r="AD110">
        <f t="shared" si="35"/>
        <v>1</v>
      </c>
    </row>
    <row r="111" spans="14:30" x14ac:dyDescent="0.25">
      <c r="N111" t="str">
        <f t="shared" ca="1" si="24"/>
        <v/>
      </c>
      <c r="O111" t="str">
        <f t="shared" ca="1" si="25"/>
        <v/>
      </c>
      <c r="P111">
        <f t="shared" si="26"/>
        <v>6</v>
      </c>
      <c r="Q111">
        <f t="shared" si="29"/>
        <v>2</v>
      </c>
      <c r="R111" t="s">
        <v>4619</v>
      </c>
      <c r="S111">
        <f t="shared" si="27"/>
        <v>160</v>
      </c>
      <c r="T111" s="27" t="s">
        <v>4620</v>
      </c>
      <c r="U111">
        <f t="shared" si="30"/>
        <v>320</v>
      </c>
      <c r="V111">
        <f t="shared" ca="1" si="28"/>
        <v>1</v>
      </c>
      <c r="X111">
        <f t="shared" si="36"/>
        <v>1</v>
      </c>
      <c r="Y111">
        <f t="shared" si="31"/>
        <v>6</v>
      </c>
      <c r="Z111">
        <f t="shared" si="32"/>
        <v>0</v>
      </c>
      <c r="AB111">
        <f t="shared" si="33"/>
        <v>1</v>
      </c>
      <c r="AC111">
        <f t="shared" si="34"/>
        <v>1</v>
      </c>
      <c r="AD111">
        <f t="shared" si="35"/>
        <v>0</v>
      </c>
    </row>
    <row r="112" spans="14:30" x14ac:dyDescent="0.25">
      <c r="N112" t="str">
        <f t="shared" ca="1" si="24"/>
        <v/>
      </c>
      <c r="O112" t="str">
        <f t="shared" ca="1" si="25"/>
        <v/>
      </c>
      <c r="P112">
        <f t="shared" si="26"/>
        <v>7</v>
      </c>
      <c r="Q112">
        <f t="shared" si="29"/>
        <v>2</v>
      </c>
      <c r="R112" t="s">
        <v>4619</v>
      </c>
      <c r="S112">
        <f t="shared" si="27"/>
        <v>161</v>
      </c>
      <c r="T112" s="27" t="s">
        <v>4620</v>
      </c>
      <c r="U112">
        <f t="shared" si="30"/>
        <v>322</v>
      </c>
      <c r="V112">
        <f t="shared" ca="1" si="28"/>
        <v>0</v>
      </c>
      <c r="X112">
        <f t="shared" si="36"/>
        <v>1</v>
      </c>
      <c r="Y112">
        <f t="shared" si="31"/>
        <v>6</v>
      </c>
      <c r="Z112">
        <f t="shared" si="32"/>
        <v>1</v>
      </c>
      <c r="AB112">
        <f t="shared" si="33"/>
        <v>1</v>
      </c>
      <c r="AC112">
        <f t="shared" si="34"/>
        <v>1</v>
      </c>
      <c r="AD112">
        <f t="shared" si="35"/>
        <v>1</v>
      </c>
    </row>
    <row r="113" spans="14:30" x14ac:dyDescent="0.25">
      <c r="N113" t="str">
        <f t="shared" ca="1" si="24"/>
        <v/>
      </c>
      <c r="O113" t="str">
        <f t="shared" ca="1" si="25"/>
        <v/>
      </c>
      <c r="P113">
        <f t="shared" si="26"/>
        <v>7</v>
      </c>
      <c r="Q113">
        <f t="shared" si="29"/>
        <v>2</v>
      </c>
      <c r="R113" t="s">
        <v>4619</v>
      </c>
      <c r="S113">
        <f t="shared" si="27"/>
        <v>162</v>
      </c>
      <c r="T113" s="27" t="s">
        <v>4620</v>
      </c>
      <c r="U113">
        <f t="shared" si="30"/>
        <v>324</v>
      </c>
      <c r="V113">
        <f t="shared" ca="1" si="28"/>
        <v>0</v>
      </c>
      <c r="X113">
        <f t="shared" si="36"/>
        <v>1</v>
      </c>
      <c r="Y113">
        <f t="shared" si="31"/>
        <v>6</v>
      </c>
      <c r="Z113">
        <f t="shared" si="32"/>
        <v>2</v>
      </c>
      <c r="AB113">
        <f t="shared" si="33"/>
        <v>1</v>
      </c>
      <c r="AC113">
        <f t="shared" si="34"/>
        <v>1</v>
      </c>
      <c r="AD113">
        <f t="shared" si="35"/>
        <v>1</v>
      </c>
    </row>
    <row r="114" spans="14:30" x14ac:dyDescent="0.25">
      <c r="N114" t="str">
        <f t="shared" ca="1" si="24"/>
        <v/>
      </c>
      <c r="O114" t="str">
        <f t="shared" ca="1" si="25"/>
        <v/>
      </c>
      <c r="P114">
        <f t="shared" si="26"/>
        <v>7</v>
      </c>
      <c r="Q114">
        <f t="shared" si="29"/>
        <v>2</v>
      </c>
      <c r="R114" t="s">
        <v>4619</v>
      </c>
      <c r="S114">
        <f t="shared" si="27"/>
        <v>163</v>
      </c>
      <c r="T114" s="27" t="s">
        <v>4620</v>
      </c>
      <c r="U114">
        <f t="shared" si="30"/>
        <v>326</v>
      </c>
      <c r="V114">
        <f t="shared" ca="1" si="28"/>
        <v>1</v>
      </c>
      <c r="X114">
        <f t="shared" si="36"/>
        <v>1</v>
      </c>
      <c r="Y114">
        <f t="shared" si="31"/>
        <v>6</v>
      </c>
      <c r="Z114">
        <f t="shared" si="32"/>
        <v>3</v>
      </c>
      <c r="AB114">
        <f t="shared" si="33"/>
        <v>1</v>
      </c>
      <c r="AC114">
        <f t="shared" si="34"/>
        <v>1</v>
      </c>
      <c r="AD114">
        <f t="shared" si="35"/>
        <v>1</v>
      </c>
    </row>
    <row r="115" spans="14:30" x14ac:dyDescent="0.25">
      <c r="N115" t="str">
        <f t="shared" ca="1" si="24"/>
        <v/>
      </c>
      <c r="O115" t="str">
        <f t="shared" ca="1" si="25"/>
        <v/>
      </c>
      <c r="P115">
        <f t="shared" si="26"/>
        <v>7</v>
      </c>
      <c r="Q115">
        <f t="shared" si="29"/>
        <v>2</v>
      </c>
      <c r="R115" t="s">
        <v>4619</v>
      </c>
      <c r="S115">
        <f t="shared" si="27"/>
        <v>164</v>
      </c>
      <c r="T115" s="27" t="s">
        <v>4620</v>
      </c>
      <c r="U115">
        <f t="shared" si="30"/>
        <v>328</v>
      </c>
      <c r="V115">
        <f t="shared" ca="1" si="28"/>
        <v>0</v>
      </c>
      <c r="X115">
        <f t="shared" si="36"/>
        <v>1</v>
      </c>
      <c r="Y115">
        <f t="shared" si="31"/>
        <v>6</v>
      </c>
      <c r="Z115">
        <f t="shared" si="32"/>
        <v>4</v>
      </c>
      <c r="AB115">
        <f t="shared" si="33"/>
        <v>1</v>
      </c>
      <c r="AC115">
        <f t="shared" si="34"/>
        <v>1</v>
      </c>
      <c r="AD115">
        <f t="shared" si="35"/>
        <v>1</v>
      </c>
    </row>
    <row r="116" spans="14:30" x14ac:dyDescent="0.25">
      <c r="N116" t="str">
        <f t="shared" ca="1" si="24"/>
        <v/>
      </c>
      <c r="O116" t="str">
        <f t="shared" ca="1" si="25"/>
        <v/>
      </c>
      <c r="P116">
        <f t="shared" si="26"/>
        <v>7</v>
      </c>
      <c r="Q116">
        <f t="shared" si="29"/>
        <v>2</v>
      </c>
      <c r="R116" t="s">
        <v>4619</v>
      </c>
      <c r="S116">
        <f t="shared" si="27"/>
        <v>165</v>
      </c>
      <c r="T116" s="27" t="s">
        <v>4620</v>
      </c>
      <c r="U116">
        <f t="shared" si="30"/>
        <v>330</v>
      </c>
      <c r="V116">
        <f t="shared" ca="1" si="28"/>
        <v>1</v>
      </c>
      <c r="X116">
        <f t="shared" si="36"/>
        <v>1</v>
      </c>
      <c r="Y116">
        <f t="shared" si="31"/>
        <v>6</v>
      </c>
      <c r="Z116">
        <f t="shared" si="32"/>
        <v>5</v>
      </c>
      <c r="AB116">
        <f t="shared" si="33"/>
        <v>1</v>
      </c>
      <c r="AC116">
        <f t="shared" si="34"/>
        <v>1</v>
      </c>
      <c r="AD116">
        <f t="shared" si="35"/>
        <v>1</v>
      </c>
    </row>
    <row r="117" spans="14:30" x14ac:dyDescent="0.25">
      <c r="N117" t="str">
        <f t="shared" ca="1" si="24"/>
        <v/>
      </c>
      <c r="O117" t="str">
        <f t="shared" ca="1" si="25"/>
        <v/>
      </c>
      <c r="P117">
        <f t="shared" si="26"/>
        <v>7</v>
      </c>
      <c r="Q117">
        <f t="shared" si="29"/>
        <v>2</v>
      </c>
      <c r="R117" t="s">
        <v>4619</v>
      </c>
      <c r="S117">
        <f t="shared" si="27"/>
        <v>166</v>
      </c>
      <c r="T117" s="27" t="s">
        <v>4620</v>
      </c>
      <c r="U117">
        <f t="shared" si="30"/>
        <v>332</v>
      </c>
      <c r="V117">
        <f t="shared" ca="1" si="28"/>
        <v>0</v>
      </c>
      <c r="X117">
        <f t="shared" si="36"/>
        <v>1</v>
      </c>
      <c r="Y117">
        <f t="shared" si="31"/>
        <v>6</v>
      </c>
      <c r="Z117">
        <f t="shared" si="32"/>
        <v>6</v>
      </c>
      <c r="AB117">
        <f t="shared" si="33"/>
        <v>1</v>
      </c>
      <c r="AC117">
        <f t="shared" si="34"/>
        <v>1</v>
      </c>
      <c r="AD117">
        <f t="shared" si="35"/>
        <v>1</v>
      </c>
    </row>
    <row r="118" spans="14:30" x14ac:dyDescent="0.25">
      <c r="N118" t="str">
        <f t="shared" ca="1" si="24"/>
        <v/>
      </c>
      <c r="O118" t="str">
        <f t="shared" ca="1" si="25"/>
        <v/>
      </c>
      <c r="P118">
        <f t="shared" si="26"/>
        <v>7</v>
      </c>
      <c r="Q118">
        <f t="shared" si="29"/>
        <v>2</v>
      </c>
      <c r="R118" t="s">
        <v>4619</v>
      </c>
      <c r="S118">
        <f t="shared" si="27"/>
        <v>167</v>
      </c>
      <c r="T118" s="27" t="s">
        <v>4620</v>
      </c>
      <c r="U118">
        <f t="shared" si="30"/>
        <v>334</v>
      </c>
      <c r="V118">
        <f t="shared" ca="1" si="28"/>
        <v>0</v>
      </c>
      <c r="X118">
        <f t="shared" si="36"/>
        <v>1</v>
      </c>
      <c r="Y118">
        <f t="shared" si="31"/>
        <v>6</v>
      </c>
      <c r="Z118">
        <f t="shared" si="32"/>
        <v>7</v>
      </c>
      <c r="AB118">
        <f t="shared" si="33"/>
        <v>1</v>
      </c>
      <c r="AC118">
        <f t="shared" si="34"/>
        <v>1</v>
      </c>
      <c r="AD118">
        <f t="shared" si="35"/>
        <v>1</v>
      </c>
    </row>
    <row r="119" spans="14:30" x14ac:dyDescent="0.25">
      <c r="N119" t="str">
        <f t="shared" ca="1" si="24"/>
        <v/>
      </c>
      <c r="O119" t="str">
        <f t="shared" ca="1" si="25"/>
        <v/>
      </c>
      <c r="P119">
        <f t="shared" si="26"/>
        <v>7</v>
      </c>
      <c r="Q119">
        <f t="shared" si="29"/>
        <v>2</v>
      </c>
      <c r="R119" t="s">
        <v>4619</v>
      </c>
      <c r="S119">
        <f t="shared" si="27"/>
        <v>168</v>
      </c>
      <c r="T119" s="27" t="s">
        <v>4620</v>
      </c>
      <c r="U119">
        <f t="shared" si="30"/>
        <v>336</v>
      </c>
      <c r="V119">
        <f t="shared" ca="1" si="28"/>
        <v>1</v>
      </c>
      <c r="X119">
        <f t="shared" si="36"/>
        <v>1</v>
      </c>
      <c r="Y119">
        <f t="shared" si="31"/>
        <v>6</v>
      </c>
      <c r="Z119">
        <f t="shared" si="32"/>
        <v>8</v>
      </c>
      <c r="AB119">
        <f t="shared" si="33"/>
        <v>1</v>
      </c>
      <c r="AC119">
        <f t="shared" si="34"/>
        <v>1</v>
      </c>
      <c r="AD119">
        <f t="shared" si="35"/>
        <v>1</v>
      </c>
    </row>
    <row r="120" spans="14:30" x14ac:dyDescent="0.25">
      <c r="N120" t="str">
        <f t="shared" ca="1" si="24"/>
        <v/>
      </c>
      <c r="O120" t="str">
        <f t="shared" ca="1" si="25"/>
        <v/>
      </c>
      <c r="P120">
        <f t="shared" si="26"/>
        <v>7</v>
      </c>
      <c r="Q120">
        <f t="shared" si="29"/>
        <v>2</v>
      </c>
      <c r="R120" t="s">
        <v>4619</v>
      </c>
      <c r="S120">
        <f t="shared" si="27"/>
        <v>169</v>
      </c>
      <c r="T120" s="27" t="s">
        <v>4620</v>
      </c>
      <c r="U120">
        <f t="shared" si="30"/>
        <v>338</v>
      </c>
      <c r="V120">
        <f t="shared" ca="1" si="28"/>
        <v>1</v>
      </c>
      <c r="X120">
        <f t="shared" si="36"/>
        <v>1</v>
      </c>
      <c r="Y120">
        <f t="shared" si="31"/>
        <v>6</v>
      </c>
      <c r="Z120">
        <f t="shared" si="32"/>
        <v>9</v>
      </c>
      <c r="AB120">
        <f t="shared" si="33"/>
        <v>1</v>
      </c>
      <c r="AC120">
        <f t="shared" si="34"/>
        <v>1</v>
      </c>
      <c r="AD120">
        <f t="shared" si="35"/>
        <v>1</v>
      </c>
    </row>
    <row r="121" spans="14:30" x14ac:dyDescent="0.25">
      <c r="N121" t="str">
        <f t="shared" ca="1" si="24"/>
        <v/>
      </c>
      <c r="O121" t="str">
        <f t="shared" ca="1" si="25"/>
        <v/>
      </c>
      <c r="P121">
        <f t="shared" si="26"/>
        <v>6</v>
      </c>
      <c r="Q121">
        <f t="shared" si="29"/>
        <v>2</v>
      </c>
      <c r="R121" t="s">
        <v>4619</v>
      </c>
      <c r="S121">
        <f t="shared" si="27"/>
        <v>170</v>
      </c>
      <c r="T121" s="27" t="s">
        <v>4620</v>
      </c>
      <c r="U121">
        <f t="shared" si="30"/>
        <v>340</v>
      </c>
      <c r="V121">
        <f t="shared" ca="1" si="28"/>
        <v>1</v>
      </c>
      <c r="X121">
        <f t="shared" si="36"/>
        <v>1</v>
      </c>
      <c r="Y121">
        <f t="shared" si="31"/>
        <v>7</v>
      </c>
      <c r="Z121">
        <f t="shared" si="32"/>
        <v>0</v>
      </c>
      <c r="AB121">
        <f t="shared" si="33"/>
        <v>1</v>
      </c>
      <c r="AC121">
        <f t="shared" si="34"/>
        <v>1</v>
      </c>
      <c r="AD121">
        <f t="shared" si="35"/>
        <v>0</v>
      </c>
    </row>
    <row r="122" spans="14:30" x14ac:dyDescent="0.25">
      <c r="N122" t="str">
        <f t="shared" ca="1" si="24"/>
        <v/>
      </c>
      <c r="O122" t="str">
        <f t="shared" ca="1" si="25"/>
        <v/>
      </c>
      <c r="P122">
        <f t="shared" si="26"/>
        <v>7</v>
      </c>
      <c r="Q122">
        <f t="shared" si="29"/>
        <v>2</v>
      </c>
      <c r="R122" t="s">
        <v>4619</v>
      </c>
      <c r="S122">
        <f t="shared" si="27"/>
        <v>171</v>
      </c>
      <c r="T122" s="27" t="s">
        <v>4620</v>
      </c>
      <c r="U122">
        <f t="shared" si="30"/>
        <v>342</v>
      </c>
      <c r="V122">
        <f t="shared" ca="1" si="28"/>
        <v>1</v>
      </c>
      <c r="X122">
        <f t="shared" si="36"/>
        <v>1</v>
      </c>
      <c r="Y122">
        <f t="shared" si="31"/>
        <v>7</v>
      </c>
      <c r="Z122">
        <f t="shared" si="32"/>
        <v>1</v>
      </c>
      <c r="AB122">
        <f t="shared" si="33"/>
        <v>1</v>
      </c>
      <c r="AC122">
        <f t="shared" si="34"/>
        <v>1</v>
      </c>
      <c r="AD122">
        <f t="shared" si="35"/>
        <v>1</v>
      </c>
    </row>
    <row r="123" spans="14:30" x14ac:dyDescent="0.25">
      <c r="N123" t="str">
        <f t="shared" ca="1" si="24"/>
        <v/>
      </c>
      <c r="O123" t="str">
        <f t="shared" ca="1" si="25"/>
        <v/>
      </c>
      <c r="P123">
        <f t="shared" si="26"/>
        <v>7</v>
      </c>
      <c r="Q123">
        <f t="shared" si="29"/>
        <v>2</v>
      </c>
      <c r="R123" t="s">
        <v>4619</v>
      </c>
      <c r="S123">
        <f t="shared" si="27"/>
        <v>172</v>
      </c>
      <c r="T123" s="27" t="s">
        <v>4620</v>
      </c>
      <c r="U123">
        <f t="shared" si="30"/>
        <v>344</v>
      </c>
      <c r="V123">
        <f t="shared" ca="1" si="28"/>
        <v>0</v>
      </c>
      <c r="X123">
        <f t="shared" si="36"/>
        <v>1</v>
      </c>
      <c r="Y123">
        <f t="shared" si="31"/>
        <v>7</v>
      </c>
      <c r="Z123">
        <f t="shared" si="32"/>
        <v>2</v>
      </c>
      <c r="AB123">
        <f t="shared" si="33"/>
        <v>1</v>
      </c>
      <c r="AC123">
        <f t="shared" si="34"/>
        <v>1</v>
      </c>
      <c r="AD123">
        <f t="shared" si="35"/>
        <v>1</v>
      </c>
    </row>
    <row r="124" spans="14:30" x14ac:dyDescent="0.25">
      <c r="N124" t="str">
        <f t="shared" ca="1" si="24"/>
        <v/>
      </c>
      <c r="O124" t="str">
        <f t="shared" ca="1" si="25"/>
        <v/>
      </c>
      <c r="P124">
        <f t="shared" si="26"/>
        <v>7</v>
      </c>
      <c r="Q124">
        <f t="shared" si="29"/>
        <v>2</v>
      </c>
      <c r="R124" t="s">
        <v>4619</v>
      </c>
      <c r="S124">
        <f t="shared" si="27"/>
        <v>173</v>
      </c>
      <c r="T124" s="27" t="s">
        <v>4620</v>
      </c>
      <c r="U124">
        <f t="shared" si="30"/>
        <v>346</v>
      </c>
      <c r="V124">
        <f t="shared" ca="1" si="28"/>
        <v>0</v>
      </c>
      <c r="X124">
        <f t="shared" si="36"/>
        <v>1</v>
      </c>
      <c r="Y124">
        <f t="shared" si="31"/>
        <v>7</v>
      </c>
      <c r="Z124">
        <f t="shared" si="32"/>
        <v>3</v>
      </c>
      <c r="AB124">
        <f t="shared" si="33"/>
        <v>1</v>
      </c>
      <c r="AC124">
        <f t="shared" si="34"/>
        <v>1</v>
      </c>
      <c r="AD124">
        <f t="shared" si="35"/>
        <v>1</v>
      </c>
    </row>
    <row r="125" spans="14:30" x14ac:dyDescent="0.25">
      <c r="N125" t="str">
        <f t="shared" ca="1" si="24"/>
        <v/>
      </c>
      <c r="O125" t="str">
        <f t="shared" ca="1" si="25"/>
        <v/>
      </c>
      <c r="P125">
        <f t="shared" si="26"/>
        <v>7</v>
      </c>
      <c r="Q125">
        <f t="shared" si="29"/>
        <v>2</v>
      </c>
      <c r="R125" t="s">
        <v>4619</v>
      </c>
      <c r="S125">
        <f t="shared" si="27"/>
        <v>174</v>
      </c>
      <c r="T125" s="27" t="s">
        <v>4620</v>
      </c>
      <c r="U125">
        <f t="shared" si="30"/>
        <v>348</v>
      </c>
      <c r="V125">
        <f t="shared" ca="1" si="28"/>
        <v>1</v>
      </c>
      <c r="X125">
        <f t="shared" si="36"/>
        <v>1</v>
      </c>
      <c r="Y125">
        <f t="shared" si="31"/>
        <v>7</v>
      </c>
      <c r="Z125">
        <f t="shared" si="32"/>
        <v>4</v>
      </c>
      <c r="AB125">
        <f t="shared" si="33"/>
        <v>1</v>
      </c>
      <c r="AC125">
        <f t="shared" si="34"/>
        <v>1</v>
      </c>
      <c r="AD125">
        <f t="shared" si="35"/>
        <v>1</v>
      </c>
    </row>
    <row r="126" spans="14:30" x14ac:dyDescent="0.25">
      <c r="N126" t="str">
        <f t="shared" ca="1" si="24"/>
        <v/>
      </c>
      <c r="O126" t="str">
        <f t="shared" ca="1" si="25"/>
        <v/>
      </c>
      <c r="P126">
        <f t="shared" si="26"/>
        <v>7</v>
      </c>
      <c r="Q126">
        <f t="shared" si="29"/>
        <v>2</v>
      </c>
      <c r="R126" t="s">
        <v>4619</v>
      </c>
      <c r="S126">
        <f t="shared" si="27"/>
        <v>175</v>
      </c>
      <c r="T126" s="27" t="s">
        <v>4620</v>
      </c>
      <c r="U126">
        <f t="shared" si="30"/>
        <v>350</v>
      </c>
      <c r="V126">
        <f t="shared" ca="1" si="28"/>
        <v>1</v>
      </c>
      <c r="X126">
        <f t="shared" si="36"/>
        <v>1</v>
      </c>
      <c r="Y126">
        <f t="shared" si="31"/>
        <v>7</v>
      </c>
      <c r="Z126">
        <f t="shared" si="32"/>
        <v>5</v>
      </c>
      <c r="AB126">
        <f t="shared" si="33"/>
        <v>1</v>
      </c>
      <c r="AC126">
        <f t="shared" si="34"/>
        <v>1</v>
      </c>
      <c r="AD126">
        <f t="shared" si="35"/>
        <v>1</v>
      </c>
    </row>
    <row r="127" spans="14:30" x14ac:dyDescent="0.25">
      <c r="N127" t="str">
        <f t="shared" ca="1" si="24"/>
        <v/>
      </c>
      <c r="O127" t="str">
        <f t="shared" ca="1" si="25"/>
        <v/>
      </c>
      <c r="P127">
        <f t="shared" si="26"/>
        <v>7</v>
      </c>
      <c r="Q127">
        <f t="shared" si="29"/>
        <v>2</v>
      </c>
      <c r="R127" t="s">
        <v>4619</v>
      </c>
      <c r="S127">
        <f t="shared" si="27"/>
        <v>176</v>
      </c>
      <c r="T127" s="27" t="s">
        <v>4620</v>
      </c>
      <c r="U127">
        <f t="shared" si="30"/>
        <v>352</v>
      </c>
      <c r="V127">
        <f t="shared" ca="1" si="28"/>
        <v>1</v>
      </c>
      <c r="X127">
        <f t="shared" si="36"/>
        <v>1</v>
      </c>
      <c r="Y127">
        <f t="shared" si="31"/>
        <v>7</v>
      </c>
      <c r="Z127">
        <f t="shared" si="32"/>
        <v>6</v>
      </c>
      <c r="AB127">
        <f t="shared" si="33"/>
        <v>1</v>
      </c>
      <c r="AC127">
        <f t="shared" si="34"/>
        <v>1</v>
      </c>
      <c r="AD127">
        <f t="shared" si="35"/>
        <v>1</v>
      </c>
    </row>
    <row r="128" spans="14:30" x14ac:dyDescent="0.25">
      <c r="N128" t="str">
        <f t="shared" ca="1" si="24"/>
        <v/>
      </c>
      <c r="O128" t="str">
        <f t="shared" ca="1" si="25"/>
        <v/>
      </c>
      <c r="P128">
        <f t="shared" si="26"/>
        <v>7</v>
      </c>
      <c r="Q128">
        <f t="shared" si="29"/>
        <v>2</v>
      </c>
      <c r="R128" t="s">
        <v>4619</v>
      </c>
      <c r="S128">
        <f t="shared" si="27"/>
        <v>177</v>
      </c>
      <c r="T128" s="27" t="s">
        <v>4620</v>
      </c>
      <c r="U128">
        <f t="shared" si="30"/>
        <v>354</v>
      </c>
      <c r="V128">
        <f t="shared" ca="1" si="28"/>
        <v>0</v>
      </c>
      <c r="X128">
        <f t="shared" si="36"/>
        <v>1</v>
      </c>
      <c r="Y128">
        <f t="shared" si="31"/>
        <v>7</v>
      </c>
      <c r="Z128">
        <f t="shared" si="32"/>
        <v>7</v>
      </c>
      <c r="AB128">
        <f t="shared" si="33"/>
        <v>1</v>
      </c>
      <c r="AC128">
        <f t="shared" si="34"/>
        <v>1</v>
      </c>
      <c r="AD128">
        <f t="shared" si="35"/>
        <v>1</v>
      </c>
    </row>
    <row r="129" spans="14:30" x14ac:dyDescent="0.25">
      <c r="N129" t="str">
        <f t="shared" ca="1" si="24"/>
        <v/>
      </c>
      <c r="O129" t="str">
        <f t="shared" ca="1" si="25"/>
        <v/>
      </c>
      <c r="P129">
        <f t="shared" si="26"/>
        <v>7</v>
      </c>
      <c r="Q129">
        <f t="shared" si="29"/>
        <v>2</v>
      </c>
      <c r="R129" t="s">
        <v>4619</v>
      </c>
      <c r="S129">
        <f t="shared" si="27"/>
        <v>178</v>
      </c>
      <c r="T129" s="27" t="s">
        <v>4620</v>
      </c>
      <c r="U129">
        <f t="shared" si="30"/>
        <v>356</v>
      </c>
      <c r="V129">
        <f t="shared" ca="1" si="28"/>
        <v>0</v>
      </c>
      <c r="X129">
        <f t="shared" si="36"/>
        <v>1</v>
      </c>
      <c r="Y129">
        <f t="shared" si="31"/>
        <v>7</v>
      </c>
      <c r="Z129">
        <f t="shared" si="32"/>
        <v>8</v>
      </c>
      <c r="AB129">
        <f t="shared" si="33"/>
        <v>1</v>
      </c>
      <c r="AC129">
        <f t="shared" si="34"/>
        <v>1</v>
      </c>
      <c r="AD129">
        <f t="shared" si="35"/>
        <v>1</v>
      </c>
    </row>
    <row r="130" spans="14:30" x14ac:dyDescent="0.25">
      <c r="N130" t="str">
        <f t="shared" ref="N130:N193" ca="1" si="37">IF(O130&lt;&gt;"",RANK(O130,O:O),"")</f>
        <v/>
      </c>
      <c r="O130" t="str">
        <f t="shared" ref="O130:O193" ca="1" si="38">IF(P130=$B$2,IF(U130+V130&lt;1000,RAND(),""),"")</f>
        <v/>
      </c>
      <c r="P130">
        <f t="shared" ref="P130:P193" si="39">IF(U130&lt;1000,AB130*4+AC130*2+AD130,0)</f>
        <v>7</v>
      </c>
      <c r="Q130">
        <f t="shared" si="29"/>
        <v>2</v>
      </c>
      <c r="R130" t="s">
        <v>4619</v>
      </c>
      <c r="S130">
        <f t="shared" ref="S130:S193" si="40">X130*100+Y130*10+Z130</f>
        <v>179</v>
      </c>
      <c r="T130" s="27" t="s">
        <v>4620</v>
      </c>
      <c r="U130">
        <f t="shared" si="30"/>
        <v>358</v>
      </c>
      <c r="V130">
        <f t="shared" ref="V130:V193" ca="1" si="41">RANDBETWEEN(0,$A$1-1)</f>
        <v>0</v>
      </c>
      <c r="X130">
        <f t="shared" si="36"/>
        <v>1</v>
      </c>
      <c r="Y130">
        <f t="shared" si="31"/>
        <v>7</v>
      </c>
      <c r="Z130">
        <f t="shared" si="32"/>
        <v>9</v>
      </c>
      <c r="AB130">
        <f t="shared" si="33"/>
        <v>1</v>
      </c>
      <c r="AC130">
        <f t="shared" si="34"/>
        <v>1</v>
      </c>
      <c r="AD130">
        <f t="shared" si="35"/>
        <v>1</v>
      </c>
    </row>
    <row r="131" spans="14:30" x14ac:dyDescent="0.25">
      <c r="N131" t="str">
        <f t="shared" ca="1" si="37"/>
        <v/>
      </c>
      <c r="O131" t="str">
        <f t="shared" ca="1" si="38"/>
        <v/>
      </c>
      <c r="P131">
        <f t="shared" si="39"/>
        <v>6</v>
      </c>
      <c r="Q131">
        <f t="shared" ref="Q131:Q194" si="42">$A$1</f>
        <v>2</v>
      </c>
      <c r="R131" t="s">
        <v>4619</v>
      </c>
      <c r="S131">
        <f t="shared" si="40"/>
        <v>180</v>
      </c>
      <c r="T131" s="27" t="s">
        <v>4620</v>
      </c>
      <c r="U131">
        <f t="shared" ref="U131:U194" si="43">Q131*S131</f>
        <v>360</v>
      </c>
      <c r="V131">
        <f t="shared" ca="1" si="41"/>
        <v>1</v>
      </c>
      <c r="X131">
        <f t="shared" si="36"/>
        <v>1</v>
      </c>
      <c r="Y131">
        <f t="shared" ref="Y131:Y194" si="44">IF(Z130=9,MOD(Y130+1,10),Y130)</f>
        <v>8</v>
      </c>
      <c r="Z131">
        <f t="shared" si="32"/>
        <v>0</v>
      </c>
      <c r="AB131">
        <f t="shared" si="33"/>
        <v>1</v>
      </c>
      <c r="AC131">
        <f t="shared" si="34"/>
        <v>1</v>
      </c>
      <c r="AD131">
        <f t="shared" si="35"/>
        <v>0</v>
      </c>
    </row>
    <row r="132" spans="14:30" x14ac:dyDescent="0.25">
      <c r="N132" t="str">
        <f t="shared" ca="1" si="37"/>
        <v/>
      </c>
      <c r="O132" t="str">
        <f t="shared" ca="1" si="38"/>
        <v/>
      </c>
      <c r="P132">
        <f t="shared" si="39"/>
        <v>7</v>
      </c>
      <c r="Q132">
        <f t="shared" si="42"/>
        <v>2</v>
      </c>
      <c r="R132" t="s">
        <v>4619</v>
      </c>
      <c r="S132">
        <f t="shared" si="40"/>
        <v>181</v>
      </c>
      <c r="T132" s="27" t="s">
        <v>4620</v>
      </c>
      <c r="U132">
        <f t="shared" si="43"/>
        <v>362</v>
      </c>
      <c r="V132">
        <f t="shared" ca="1" si="41"/>
        <v>0</v>
      </c>
      <c r="X132">
        <f t="shared" si="36"/>
        <v>1</v>
      </c>
      <c r="Y132">
        <f t="shared" si="44"/>
        <v>8</v>
      </c>
      <c r="Z132">
        <f t="shared" si="32"/>
        <v>1</v>
      </c>
      <c r="AB132">
        <f t="shared" si="33"/>
        <v>1</v>
      </c>
      <c r="AC132">
        <f t="shared" si="34"/>
        <v>1</v>
      </c>
      <c r="AD132">
        <f t="shared" si="35"/>
        <v>1</v>
      </c>
    </row>
    <row r="133" spans="14:30" x14ac:dyDescent="0.25">
      <c r="N133" t="str">
        <f t="shared" ca="1" si="37"/>
        <v/>
      </c>
      <c r="O133" t="str">
        <f t="shared" ca="1" si="38"/>
        <v/>
      </c>
      <c r="P133">
        <f t="shared" si="39"/>
        <v>7</v>
      </c>
      <c r="Q133">
        <f t="shared" si="42"/>
        <v>2</v>
      </c>
      <c r="R133" t="s">
        <v>4619</v>
      </c>
      <c r="S133">
        <f t="shared" si="40"/>
        <v>182</v>
      </c>
      <c r="T133" s="27" t="s">
        <v>4620</v>
      </c>
      <c r="U133">
        <f t="shared" si="43"/>
        <v>364</v>
      </c>
      <c r="V133">
        <f t="shared" ca="1" si="41"/>
        <v>1</v>
      </c>
      <c r="X133">
        <f t="shared" si="36"/>
        <v>1</v>
      </c>
      <c r="Y133">
        <f t="shared" si="44"/>
        <v>8</v>
      </c>
      <c r="Z133">
        <f t="shared" si="32"/>
        <v>2</v>
      </c>
      <c r="AB133">
        <f t="shared" si="33"/>
        <v>1</v>
      </c>
      <c r="AC133">
        <f t="shared" si="34"/>
        <v>1</v>
      </c>
      <c r="AD133">
        <f t="shared" si="35"/>
        <v>1</v>
      </c>
    </row>
    <row r="134" spans="14:30" x14ac:dyDescent="0.25">
      <c r="N134" t="str">
        <f t="shared" ca="1" si="37"/>
        <v/>
      </c>
      <c r="O134" t="str">
        <f t="shared" ca="1" si="38"/>
        <v/>
      </c>
      <c r="P134">
        <f t="shared" si="39"/>
        <v>7</v>
      </c>
      <c r="Q134">
        <f t="shared" si="42"/>
        <v>2</v>
      </c>
      <c r="R134" t="s">
        <v>4619</v>
      </c>
      <c r="S134">
        <f t="shared" si="40"/>
        <v>183</v>
      </c>
      <c r="T134" s="27" t="s">
        <v>4620</v>
      </c>
      <c r="U134">
        <f t="shared" si="43"/>
        <v>366</v>
      </c>
      <c r="V134">
        <f t="shared" ca="1" si="41"/>
        <v>0</v>
      </c>
      <c r="X134">
        <f t="shared" si="36"/>
        <v>1</v>
      </c>
      <c r="Y134">
        <f t="shared" si="44"/>
        <v>8</v>
      </c>
      <c r="Z134">
        <f t="shared" si="32"/>
        <v>3</v>
      </c>
      <c r="AB134">
        <f t="shared" si="33"/>
        <v>1</v>
      </c>
      <c r="AC134">
        <f t="shared" si="34"/>
        <v>1</v>
      </c>
      <c r="AD134">
        <f t="shared" si="35"/>
        <v>1</v>
      </c>
    </row>
    <row r="135" spans="14:30" x14ac:dyDescent="0.25">
      <c r="N135" t="str">
        <f t="shared" ca="1" si="37"/>
        <v/>
      </c>
      <c r="O135" t="str">
        <f t="shared" ca="1" si="38"/>
        <v/>
      </c>
      <c r="P135">
        <f t="shared" si="39"/>
        <v>7</v>
      </c>
      <c r="Q135">
        <f t="shared" si="42"/>
        <v>2</v>
      </c>
      <c r="R135" t="s">
        <v>4619</v>
      </c>
      <c r="S135">
        <f t="shared" si="40"/>
        <v>184</v>
      </c>
      <c r="T135" s="27" t="s">
        <v>4620</v>
      </c>
      <c r="U135">
        <f t="shared" si="43"/>
        <v>368</v>
      </c>
      <c r="V135">
        <f t="shared" ca="1" si="41"/>
        <v>0</v>
      </c>
      <c r="X135">
        <f t="shared" si="36"/>
        <v>1</v>
      </c>
      <c r="Y135">
        <f t="shared" si="44"/>
        <v>8</v>
      </c>
      <c r="Z135">
        <f t="shared" si="32"/>
        <v>4</v>
      </c>
      <c r="AB135">
        <f t="shared" si="33"/>
        <v>1</v>
      </c>
      <c r="AC135">
        <f t="shared" si="34"/>
        <v>1</v>
      </c>
      <c r="AD135">
        <f t="shared" si="35"/>
        <v>1</v>
      </c>
    </row>
    <row r="136" spans="14:30" x14ac:dyDescent="0.25">
      <c r="N136" t="str">
        <f t="shared" ca="1" si="37"/>
        <v/>
      </c>
      <c r="O136" t="str">
        <f t="shared" ca="1" si="38"/>
        <v/>
      </c>
      <c r="P136">
        <f t="shared" si="39"/>
        <v>7</v>
      </c>
      <c r="Q136">
        <f t="shared" si="42"/>
        <v>2</v>
      </c>
      <c r="R136" t="s">
        <v>4619</v>
      </c>
      <c r="S136">
        <f t="shared" si="40"/>
        <v>185</v>
      </c>
      <c r="T136" s="27" t="s">
        <v>4620</v>
      </c>
      <c r="U136">
        <f t="shared" si="43"/>
        <v>370</v>
      </c>
      <c r="V136">
        <f t="shared" ca="1" si="41"/>
        <v>1</v>
      </c>
      <c r="X136">
        <f t="shared" si="36"/>
        <v>1</v>
      </c>
      <c r="Y136">
        <f t="shared" si="44"/>
        <v>8</v>
      </c>
      <c r="Z136">
        <f t="shared" si="32"/>
        <v>5</v>
      </c>
      <c r="AB136">
        <f t="shared" si="33"/>
        <v>1</v>
      </c>
      <c r="AC136">
        <f t="shared" si="34"/>
        <v>1</v>
      </c>
      <c r="AD136">
        <f t="shared" si="35"/>
        <v>1</v>
      </c>
    </row>
    <row r="137" spans="14:30" x14ac:dyDescent="0.25">
      <c r="N137" t="str">
        <f t="shared" ca="1" si="37"/>
        <v/>
      </c>
      <c r="O137" t="str">
        <f t="shared" ca="1" si="38"/>
        <v/>
      </c>
      <c r="P137">
        <f t="shared" si="39"/>
        <v>7</v>
      </c>
      <c r="Q137">
        <f t="shared" si="42"/>
        <v>2</v>
      </c>
      <c r="R137" t="s">
        <v>4619</v>
      </c>
      <c r="S137">
        <f t="shared" si="40"/>
        <v>186</v>
      </c>
      <c r="T137" s="27" t="s">
        <v>4620</v>
      </c>
      <c r="U137">
        <f t="shared" si="43"/>
        <v>372</v>
      </c>
      <c r="V137">
        <f t="shared" ca="1" si="41"/>
        <v>0</v>
      </c>
      <c r="X137">
        <f t="shared" si="36"/>
        <v>1</v>
      </c>
      <c r="Y137">
        <f t="shared" si="44"/>
        <v>8</v>
      </c>
      <c r="Z137">
        <f t="shared" si="32"/>
        <v>6</v>
      </c>
      <c r="AB137">
        <f t="shared" si="33"/>
        <v>1</v>
      </c>
      <c r="AC137">
        <f t="shared" si="34"/>
        <v>1</v>
      </c>
      <c r="AD137">
        <f t="shared" si="35"/>
        <v>1</v>
      </c>
    </row>
    <row r="138" spans="14:30" x14ac:dyDescent="0.25">
      <c r="N138" t="str">
        <f t="shared" ca="1" si="37"/>
        <v/>
      </c>
      <c r="O138" t="str">
        <f t="shared" ca="1" si="38"/>
        <v/>
      </c>
      <c r="P138">
        <f t="shared" si="39"/>
        <v>7</v>
      </c>
      <c r="Q138">
        <f t="shared" si="42"/>
        <v>2</v>
      </c>
      <c r="R138" t="s">
        <v>4619</v>
      </c>
      <c r="S138">
        <f t="shared" si="40"/>
        <v>187</v>
      </c>
      <c r="T138" s="27" t="s">
        <v>4620</v>
      </c>
      <c r="U138">
        <f t="shared" si="43"/>
        <v>374</v>
      </c>
      <c r="V138">
        <f t="shared" ca="1" si="41"/>
        <v>1</v>
      </c>
      <c r="X138">
        <f t="shared" si="36"/>
        <v>1</v>
      </c>
      <c r="Y138">
        <f t="shared" si="44"/>
        <v>8</v>
      </c>
      <c r="Z138">
        <f t="shared" si="32"/>
        <v>7</v>
      </c>
      <c r="AB138">
        <f t="shared" si="33"/>
        <v>1</v>
      </c>
      <c r="AC138">
        <f t="shared" si="34"/>
        <v>1</v>
      </c>
      <c r="AD138">
        <f t="shared" si="35"/>
        <v>1</v>
      </c>
    </row>
    <row r="139" spans="14:30" x14ac:dyDescent="0.25">
      <c r="N139" t="str">
        <f t="shared" ca="1" si="37"/>
        <v/>
      </c>
      <c r="O139" t="str">
        <f t="shared" ca="1" si="38"/>
        <v/>
      </c>
      <c r="P139">
        <f t="shared" si="39"/>
        <v>7</v>
      </c>
      <c r="Q139">
        <f t="shared" si="42"/>
        <v>2</v>
      </c>
      <c r="R139" t="s">
        <v>4619</v>
      </c>
      <c r="S139">
        <f t="shared" si="40"/>
        <v>188</v>
      </c>
      <c r="T139" s="27" t="s">
        <v>4620</v>
      </c>
      <c r="U139">
        <f t="shared" si="43"/>
        <v>376</v>
      </c>
      <c r="V139">
        <f t="shared" ca="1" si="41"/>
        <v>0</v>
      </c>
      <c r="X139">
        <f t="shared" si="36"/>
        <v>1</v>
      </c>
      <c r="Y139">
        <f t="shared" si="44"/>
        <v>8</v>
      </c>
      <c r="Z139">
        <f t="shared" si="32"/>
        <v>8</v>
      </c>
      <c r="AB139">
        <f t="shared" si="33"/>
        <v>1</v>
      </c>
      <c r="AC139">
        <f t="shared" si="34"/>
        <v>1</v>
      </c>
      <c r="AD139">
        <f t="shared" si="35"/>
        <v>1</v>
      </c>
    </row>
    <row r="140" spans="14:30" x14ac:dyDescent="0.25">
      <c r="N140" t="str">
        <f t="shared" ca="1" si="37"/>
        <v/>
      </c>
      <c r="O140" t="str">
        <f t="shared" ca="1" si="38"/>
        <v/>
      </c>
      <c r="P140">
        <f t="shared" si="39"/>
        <v>7</v>
      </c>
      <c r="Q140">
        <f t="shared" si="42"/>
        <v>2</v>
      </c>
      <c r="R140" t="s">
        <v>4619</v>
      </c>
      <c r="S140">
        <f t="shared" si="40"/>
        <v>189</v>
      </c>
      <c r="T140" s="27" t="s">
        <v>4620</v>
      </c>
      <c r="U140">
        <f t="shared" si="43"/>
        <v>378</v>
      </c>
      <c r="V140">
        <f t="shared" ca="1" si="41"/>
        <v>0</v>
      </c>
      <c r="X140">
        <f t="shared" si="36"/>
        <v>1</v>
      </c>
      <c r="Y140">
        <f t="shared" si="44"/>
        <v>8</v>
      </c>
      <c r="Z140">
        <f t="shared" si="32"/>
        <v>9</v>
      </c>
      <c r="AB140">
        <f t="shared" si="33"/>
        <v>1</v>
      </c>
      <c r="AC140">
        <f t="shared" si="34"/>
        <v>1</v>
      </c>
      <c r="AD140">
        <f t="shared" si="35"/>
        <v>1</v>
      </c>
    </row>
    <row r="141" spans="14:30" x14ac:dyDescent="0.25">
      <c r="N141" t="str">
        <f t="shared" ca="1" si="37"/>
        <v/>
      </c>
      <c r="O141" t="str">
        <f t="shared" ca="1" si="38"/>
        <v/>
      </c>
      <c r="P141">
        <f t="shared" si="39"/>
        <v>6</v>
      </c>
      <c r="Q141">
        <f t="shared" si="42"/>
        <v>2</v>
      </c>
      <c r="R141" t="s">
        <v>4619</v>
      </c>
      <c r="S141">
        <f t="shared" si="40"/>
        <v>190</v>
      </c>
      <c r="T141" s="27" t="s">
        <v>4620</v>
      </c>
      <c r="U141">
        <f t="shared" si="43"/>
        <v>380</v>
      </c>
      <c r="V141">
        <f t="shared" ca="1" si="41"/>
        <v>0</v>
      </c>
      <c r="X141">
        <f t="shared" si="36"/>
        <v>1</v>
      </c>
      <c r="Y141">
        <f t="shared" si="44"/>
        <v>9</v>
      </c>
      <c r="Z141">
        <f t="shared" si="32"/>
        <v>0</v>
      </c>
      <c r="AB141">
        <f t="shared" si="33"/>
        <v>1</v>
      </c>
      <c r="AC141">
        <f t="shared" si="34"/>
        <v>1</v>
      </c>
      <c r="AD141">
        <f t="shared" si="35"/>
        <v>0</v>
      </c>
    </row>
    <row r="142" spans="14:30" x14ac:dyDescent="0.25">
      <c r="N142" t="str">
        <f t="shared" ca="1" si="37"/>
        <v/>
      </c>
      <c r="O142" t="str">
        <f t="shared" ca="1" si="38"/>
        <v/>
      </c>
      <c r="P142">
        <f t="shared" si="39"/>
        <v>7</v>
      </c>
      <c r="Q142">
        <f t="shared" si="42"/>
        <v>2</v>
      </c>
      <c r="R142" t="s">
        <v>4619</v>
      </c>
      <c r="S142">
        <f t="shared" si="40"/>
        <v>191</v>
      </c>
      <c r="T142" s="27" t="s">
        <v>4620</v>
      </c>
      <c r="U142">
        <f t="shared" si="43"/>
        <v>382</v>
      </c>
      <c r="V142">
        <f t="shared" ca="1" si="41"/>
        <v>1</v>
      </c>
      <c r="X142">
        <f t="shared" si="36"/>
        <v>1</v>
      </c>
      <c r="Y142">
        <f t="shared" si="44"/>
        <v>9</v>
      </c>
      <c r="Z142">
        <f t="shared" si="32"/>
        <v>1</v>
      </c>
      <c r="AB142">
        <f t="shared" si="33"/>
        <v>1</v>
      </c>
      <c r="AC142">
        <f t="shared" si="34"/>
        <v>1</v>
      </c>
      <c r="AD142">
        <f t="shared" si="35"/>
        <v>1</v>
      </c>
    </row>
    <row r="143" spans="14:30" x14ac:dyDescent="0.25">
      <c r="N143" t="str">
        <f t="shared" ca="1" si="37"/>
        <v/>
      </c>
      <c r="O143" t="str">
        <f t="shared" ca="1" si="38"/>
        <v/>
      </c>
      <c r="P143">
        <f t="shared" si="39"/>
        <v>7</v>
      </c>
      <c r="Q143">
        <f t="shared" si="42"/>
        <v>2</v>
      </c>
      <c r="R143" t="s">
        <v>4619</v>
      </c>
      <c r="S143">
        <f t="shared" si="40"/>
        <v>192</v>
      </c>
      <c r="T143" s="27" t="s">
        <v>4620</v>
      </c>
      <c r="U143">
        <f t="shared" si="43"/>
        <v>384</v>
      </c>
      <c r="V143">
        <f t="shared" ca="1" si="41"/>
        <v>1</v>
      </c>
      <c r="X143">
        <f t="shared" si="36"/>
        <v>1</v>
      </c>
      <c r="Y143">
        <f t="shared" si="44"/>
        <v>9</v>
      </c>
      <c r="Z143">
        <f t="shared" si="32"/>
        <v>2</v>
      </c>
      <c r="AB143">
        <f t="shared" si="33"/>
        <v>1</v>
      </c>
      <c r="AC143">
        <f t="shared" si="34"/>
        <v>1</v>
      </c>
      <c r="AD143">
        <f t="shared" si="35"/>
        <v>1</v>
      </c>
    </row>
    <row r="144" spans="14:30" x14ac:dyDescent="0.25">
      <c r="N144" t="str">
        <f t="shared" ca="1" si="37"/>
        <v/>
      </c>
      <c r="O144" t="str">
        <f t="shared" ca="1" si="38"/>
        <v/>
      </c>
      <c r="P144">
        <f t="shared" si="39"/>
        <v>7</v>
      </c>
      <c r="Q144">
        <f t="shared" si="42"/>
        <v>2</v>
      </c>
      <c r="R144" t="s">
        <v>4619</v>
      </c>
      <c r="S144">
        <f t="shared" si="40"/>
        <v>193</v>
      </c>
      <c r="T144" s="27" t="s">
        <v>4620</v>
      </c>
      <c r="U144">
        <f t="shared" si="43"/>
        <v>386</v>
      </c>
      <c r="V144">
        <f t="shared" ca="1" si="41"/>
        <v>0</v>
      </c>
      <c r="X144">
        <f t="shared" si="36"/>
        <v>1</v>
      </c>
      <c r="Y144">
        <f t="shared" si="44"/>
        <v>9</v>
      </c>
      <c r="Z144">
        <f t="shared" si="32"/>
        <v>3</v>
      </c>
      <c r="AB144">
        <f t="shared" si="33"/>
        <v>1</v>
      </c>
      <c r="AC144">
        <f t="shared" si="34"/>
        <v>1</v>
      </c>
      <c r="AD144">
        <f t="shared" si="35"/>
        <v>1</v>
      </c>
    </row>
    <row r="145" spans="14:30" x14ac:dyDescent="0.25">
      <c r="N145" t="str">
        <f t="shared" ca="1" si="37"/>
        <v/>
      </c>
      <c r="O145" t="str">
        <f t="shared" ca="1" si="38"/>
        <v/>
      </c>
      <c r="P145">
        <f t="shared" si="39"/>
        <v>7</v>
      </c>
      <c r="Q145">
        <f t="shared" si="42"/>
        <v>2</v>
      </c>
      <c r="R145" t="s">
        <v>4619</v>
      </c>
      <c r="S145">
        <f t="shared" si="40"/>
        <v>194</v>
      </c>
      <c r="T145" s="27" t="s">
        <v>4620</v>
      </c>
      <c r="U145">
        <f t="shared" si="43"/>
        <v>388</v>
      </c>
      <c r="V145">
        <f t="shared" ca="1" si="41"/>
        <v>1</v>
      </c>
      <c r="X145">
        <f t="shared" si="36"/>
        <v>1</v>
      </c>
      <c r="Y145">
        <f t="shared" si="44"/>
        <v>9</v>
      </c>
      <c r="Z145">
        <f t="shared" si="32"/>
        <v>4</v>
      </c>
      <c r="AB145">
        <f t="shared" si="33"/>
        <v>1</v>
      </c>
      <c r="AC145">
        <f t="shared" si="34"/>
        <v>1</v>
      </c>
      <c r="AD145">
        <f t="shared" si="35"/>
        <v>1</v>
      </c>
    </row>
    <row r="146" spans="14:30" x14ac:dyDescent="0.25">
      <c r="N146" t="str">
        <f t="shared" ca="1" si="37"/>
        <v/>
      </c>
      <c r="O146" t="str">
        <f t="shared" ca="1" si="38"/>
        <v/>
      </c>
      <c r="P146">
        <f t="shared" si="39"/>
        <v>7</v>
      </c>
      <c r="Q146">
        <f t="shared" si="42"/>
        <v>2</v>
      </c>
      <c r="R146" t="s">
        <v>4619</v>
      </c>
      <c r="S146">
        <f t="shared" si="40"/>
        <v>195</v>
      </c>
      <c r="T146" s="27" t="s">
        <v>4620</v>
      </c>
      <c r="U146">
        <f t="shared" si="43"/>
        <v>390</v>
      </c>
      <c r="V146">
        <f t="shared" ca="1" si="41"/>
        <v>1</v>
      </c>
      <c r="X146">
        <f t="shared" si="36"/>
        <v>1</v>
      </c>
      <c r="Y146">
        <f t="shared" si="44"/>
        <v>9</v>
      </c>
      <c r="Z146">
        <f t="shared" si="32"/>
        <v>5</v>
      </c>
      <c r="AB146">
        <f t="shared" si="33"/>
        <v>1</v>
      </c>
      <c r="AC146">
        <f t="shared" si="34"/>
        <v>1</v>
      </c>
      <c r="AD146">
        <f t="shared" si="35"/>
        <v>1</v>
      </c>
    </row>
    <row r="147" spans="14:30" x14ac:dyDescent="0.25">
      <c r="N147" t="str">
        <f t="shared" ca="1" si="37"/>
        <v/>
      </c>
      <c r="O147" t="str">
        <f t="shared" ca="1" si="38"/>
        <v/>
      </c>
      <c r="P147">
        <f t="shared" si="39"/>
        <v>7</v>
      </c>
      <c r="Q147">
        <f t="shared" si="42"/>
        <v>2</v>
      </c>
      <c r="R147" t="s">
        <v>4619</v>
      </c>
      <c r="S147">
        <f t="shared" si="40"/>
        <v>196</v>
      </c>
      <c r="T147" s="27" t="s">
        <v>4620</v>
      </c>
      <c r="U147">
        <f t="shared" si="43"/>
        <v>392</v>
      </c>
      <c r="V147">
        <f t="shared" ca="1" si="41"/>
        <v>0</v>
      </c>
      <c r="X147">
        <f t="shared" si="36"/>
        <v>1</v>
      </c>
      <c r="Y147">
        <f t="shared" si="44"/>
        <v>9</v>
      </c>
      <c r="Z147">
        <f t="shared" si="32"/>
        <v>6</v>
      </c>
      <c r="AB147">
        <f t="shared" si="33"/>
        <v>1</v>
      </c>
      <c r="AC147">
        <f t="shared" si="34"/>
        <v>1</v>
      </c>
      <c r="AD147">
        <f t="shared" si="35"/>
        <v>1</v>
      </c>
    </row>
    <row r="148" spans="14:30" x14ac:dyDescent="0.25">
      <c r="N148" t="str">
        <f t="shared" ca="1" si="37"/>
        <v/>
      </c>
      <c r="O148" t="str">
        <f t="shared" ca="1" si="38"/>
        <v/>
      </c>
      <c r="P148">
        <f t="shared" si="39"/>
        <v>7</v>
      </c>
      <c r="Q148">
        <f t="shared" si="42"/>
        <v>2</v>
      </c>
      <c r="R148" t="s">
        <v>4619</v>
      </c>
      <c r="S148">
        <f t="shared" si="40"/>
        <v>197</v>
      </c>
      <c r="T148" s="27" t="s">
        <v>4620</v>
      </c>
      <c r="U148">
        <f t="shared" si="43"/>
        <v>394</v>
      </c>
      <c r="V148">
        <f t="shared" ca="1" si="41"/>
        <v>1</v>
      </c>
      <c r="X148">
        <f t="shared" si="36"/>
        <v>1</v>
      </c>
      <c r="Y148">
        <f t="shared" si="44"/>
        <v>9</v>
      </c>
      <c r="Z148">
        <f t="shared" si="32"/>
        <v>7</v>
      </c>
      <c r="AB148">
        <f t="shared" si="33"/>
        <v>1</v>
      </c>
      <c r="AC148">
        <f t="shared" si="34"/>
        <v>1</v>
      </c>
      <c r="AD148">
        <f t="shared" si="35"/>
        <v>1</v>
      </c>
    </row>
    <row r="149" spans="14:30" x14ac:dyDescent="0.25">
      <c r="N149" t="str">
        <f t="shared" ca="1" si="37"/>
        <v/>
      </c>
      <c r="O149" t="str">
        <f t="shared" ca="1" si="38"/>
        <v/>
      </c>
      <c r="P149">
        <f t="shared" si="39"/>
        <v>7</v>
      </c>
      <c r="Q149">
        <f t="shared" si="42"/>
        <v>2</v>
      </c>
      <c r="R149" t="s">
        <v>4619</v>
      </c>
      <c r="S149">
        <f t="shared" si="40"/>
        <v>198</v>
      </c>
      <c r="T149" s="27" t="s">
        <v>4620</v>
      </c>
      <c r="U149">
        <f t="shared" si="43"/>
        <v>396</v>
      </c>
      <c r="V149">
        <f t="shared" ca="1" si="41"/>
        <v>1</v>
      </c>
      <c r="X149">
        <f t="shared" si="36"/>
        <v>1</v>
      </c>
      <c r="Y149">
        <f t="shared" si="44"/>
        <v>9</v>
      </c>
      <c r="Z149">
        <f t="shared" si="32"/>
        <v>8</v>
      </c>
      <c r="AB149">
        <f t="shared" si="33"/>
        <v>1</v>
      </c>
      <c r="AC149">
        <f t="shared" si="34"/>
        <v>1</v>
      </c>
      <c r="AD149">
        <f t="shared" si="35"/>
        <v>1</v>
      </c>
    </row>
    <row r="150" spans="14:30" x14ac:dyDescent="0.25">
      <c r="N150" t="str">
        <f t="shared" ca="1" si="37"/>
        <v/>
      </c>
      <c r="O150" t="str">
        <f t="shared" ca="1" si="38"/>
        <v/>
      </c>
      <c r="P150">
        <f t="shared" si="39"/>
        <v>7</v>
      </c>
      <c r="Q150">
        <f t="shared" si="42"/>
        <v>2</v>
      </c>
      <c r="R150" t="s">
        <v>4619</v>
      </c>
      <c r="S150">
        <f t="shared" si="40"/>
        <v>199</v>
      </c>
      <c r="T150" s="27" t="s">
        <v>4620</v>
      </c>
      <c r="U150">
        <f t="shared" si="43"/>
        <v>398</v>
      </c>
      <c r="V150">
        <f t="shared" ca="1" si="41"/>
        <v>1</v>
      </c>
      <c r="X150">
        <f t="shared" si="36"/>
        <v>1</v>
      </c>
      <c r="Y150">
        <f t="shared" si="44"/>
        <v>9</v>
      </c>
      <c r="Z150">
        <f t="shared" ref="Z150:Z213" si="45">IF(MOD(Z149+1,10)=0,0,Z149+1)</f>
        <v>9</v>
      </c>
      <c r="AB150">
        <f t="shared" si="33"/>
        <v>1</v>
      </c>
      <c r="AC150">
        <f t="shared" si="34"/>
        <v>1</v>
      </c>
      <c r="AD150">
        <f t="shared" si="35"/>
        <v>1</v>
      </c>
    </row>
    <row r="151" spans="14:30" x14ac:dyDescent="0.25">
      <c r="N151" t="str">
        <f t="shared" ca="1" si="37"/>
        <v/>
      </c>
      <c r="O151" t="str">
        <f t="shared" ca="1" si="38"/>
        <v/>
      </c>
      <c r="P151">
        <f t="shared" si="39"/>
        <v>4</v>
      </c>
      <c r="Q151">
        <f t="shared" si="42"/>
        <v>2</v>
      </c>
      <c r="R151" t="s">
        <v>4619</v>
      </c>
      <c r="S151">
        <f t="shared" si="40"/>
        <v>200</v>
      </c>
      <c r="T151" s="27" t="s">
        <v>4620</v>
      </c>
      <c r="U151">
        <f t="shared" si="43"/>
        <v>400</v>
      </c>
      <c r="V151">
        <f t="shared" ca="1" si="41"/>
        <v>0</v>
      </c>
      <c r="X151">
        <f t="shared" si="36"/>
        <v>2</v>
      </c>
      <c r="Y151">
        <f t="shared" si="44"/>
        <v>0</v>
      </c>
      <c r="Z151">
        <f t="shared" si="45"/>
        <v>0</v>
      </c>
      <c r="AB151">
        <f t="shared" si="33"/>
        <v>1</v>
      </c>
      <c r="AC151">
        <f t="shared" si="34"/>
        <v>0</v>
      </c>
      <c r="AD151">
        <f t="shared" si="35"/>
        <v>0</v>
      </c>
    </row>
    <row r="152" spans="14:30" x14ac:dyDescent="0.25">
      <c r="N152" t="str">
        <f t="shared" ca="1" si="37"/>
        <v/>
      </c>
      <c r="O152" t="str">
        <f t="shared" ca="1" si="38"/>
        <v/>
      </c>
      <c r="P152">
        <f t="shared" si="39"/>
        <v>5</v>
      </c>
      <c r="Q152">
        <f t="shared" si="42"/>
        <v>2</v>
      </c>
      <c r="R152" t="s">
        <v>4619</v>
      </c>
      <c r="S152">
        <f t="shared" si="40"/>
        <v>201</v>
      </c>
      <c r="T152" s="27" t="s">
        <v>4620</v>
      </c>
      <c r="U152">
        <f t="shared" si="43"/>
        <v>402</v>
      </c>
      <c r="V152">
        <f t="shared" ca="1" si="41"/>
        <v>0</v>
      </c>
      <c r="X152">
        <f t="shared" si="36"/>
        <v>2</v>
      </c>
      <c r="Y152">
        <f t="shared" si="44"/>
        <v>0</v>
      </c>
      <c r="Z152">
        <f t="shared" si="45"/>
        <v>1</v>
      </c>
      <c r="AB152">
        <f t="shared" si="33"/>
        <v>1</v>
      </c>
      <c r="AC152">
        <f t="shared" si="34"/>
        <v>0</v>
      </c>
      <c r="AD152">
        <f t="shared" si="35"/>
        <v>1</v>
      </c>
    </row>
    <row r="153" spans="14:30" x14ac:dyDescent="0.25">
      <c r="N153" t="str">
        <f t="shared" ca="1" si="37"/>
        <v/>
      </c>
      <c r="O153" t="str">
        <f t="shared" ca="1" si="38"/>
        <v/>
      </c>
      <c r="P153">
        <f t="shared" si="39"/>
        <v>5</v>
      </c>
      <c r="Q153">
        <f t="shared" si="42"/>
        <v>2</v>
      </c>
      <c r="R153" t="s">
        <v>4619</v>
      </c>
      <c r="S153">
        <f t="shared" si="40"/>
        <v>202</v>
      </c>
      <c r="T153" s="27" t="s">
        <v>4620</v>
      </c>
      <c r="U153">
        <f t="shared" si="43"/>
        <v>404</v>
      </c>
      <c r="V153">
        <f t="shared" ca="1" si="41"/>
        <v>1</v>
      </c>
      <c r="X153">
        <f t="shared" si="36"/>
        <v>2</v>
      </c>
      <c r="Y153">
        <f t="shared" si="44"/>
        <v>0</v>
      </c>
      <c r="Z153">
        <f t="shared" si="45"/>
        <v>2</v>
      </c>
      <c r="AB153">
        <f t="shared" si="33"/>
        <v>1</v>
      </c>
      <c r="AC153">
        <f t="shared" si="34"/>
        <v>0</v>
      </c>
      <c r="AD153">
        <f t="shared" si="35"/>
        <v>1</v>
      </c>
    </row>
    <row r="154" spans="14:30" x14ac:dyDescent="0.25">
      <c r="N154" t="str">
        <f t="shared" ca="1" si="37"/>
        <v/>
      </c>
      <c r="O154" t="str">
        <f t="shared" ca="1" si="38"/>
        <v/>
      </c>
      <c r="P154">
        <f t="shared" si="39"/>
        <v>5</v>
      </c>
      <c r="Q154">
        <f t="shared" si="42"/>
        <v>2</v>
      </c>
      <c r="R154" t="s">
        <v>4619</v>
      </c>
      <c r="S154">
        <f t="shared" si="40"/>
        <v>203</v>
      </c>
      <c r="T154" s="27" t="s">
        <v>4620</v>
      </c>
      <c r="U154">
        <f t="shared" si="43"/>
        <v>406</v>
      </c>
      <c r="V154">
        <f t="shared" ca="1" si="41"/>
        <v>1</v>
      </c>
      <c r="X154">
        <f t="shared" si="36"/>
        <v>2</v>
      </c>
      <c r="Y154">
        <f t="shared" si="44"/>
        <v>0</v>
      </c>
      <c r="Z154">
        <f t="shared" si="45"/>
        <v>3</v>
      </c>
      <c r="AB154">
        <f t="shared" si="33"/>
        <v>1</v>
      </c>
      <c r="AC154">
        <f t="shared" si="34"/>
        <v>0</v>
      </c>
      <c r="AD154">
        <f t="shared" si="35"/>
        <v>1</v>
      </c>
    </row>
    <row r="155" spans="14:30" x14ac:dyDescent="0.25">
      <c r="N155" t="str">
        <f t="shared" ca="1" si="37"/>
        <v/>
      </c>
      <c r="O155" t="str">
        <f t="shared" ca="1" si="38"/>
        <v/>
      </c>
      <c r="P155">
        <f t="shared" si="39"/>
        <v>5</v>
      </c>
      <c r="Q155">
        <f t="shared" si="42"/>
        <v>2</v>
      </c>
      <c r="R155" t="s">
        <v>4619</v>
      </c>
      <c r="S155">
        <f t="shared" si="40"/>
        <v>204</v>
      </c>
      <c r="T155" s="27" t="s">
        <v>4620</v>
      </c>
      <c r="U155">
        <f t="shared" si="43"/>
        <v>408</v>
      </c>
      <c r="V155">
        <f t="shared" ca="1" si="41"/>
        <v>0</v>
      </c>
      <c r="X155">
        <f t="shared" si="36"/>
        <v>2</v>
      </c>
      <c r="Y155">
        <f t="shared" si="44"/>
        <v>0</v>
      </c>
      <c r="Z155">
        <f t="shared" si="45"/>
        <v>4</v>
      </c>
      <c r="AB155">
        <f t="shared" si="33"/>
        <v>1</v>
      </c>
      <c r="AC155">
        <f t="shared" si="34"/>
        <v>0</v>
      </c>
      <c r="AD155">
        <f t="shared" si="35"/>
        <v>1</v>
      </c>
    </row>
    <row r="156" spans="14:30" x14ac:dyDescent="0.25">
      <c r="N156" t="str">
        <f t="shared" ca="1" si="37"/>
        <v/>
      </c>
      <c r="O156" t="str">
        <f t="shared" ca="1" si="38"/>
        <v/>
      </c>
      <c r="P156">
        <f t="shared" si="39"/>
        <v>5</v>
      </c>
      <c r="Q156">
        <f t="shared" si="42"/>
        <v>2</v>
      </c>
      <c r="R156" t="s">
        <v>4619</v>
      </c>
      <c r="S156">
        <f t="shared" si="40"/>
        <v>205</v>
      </c>
      <c r="T156" s="27" t="s">
        <v>4620</v>
      </c>
      <c r="U156">
        <f t="shared" si="43"/>
        <v>410</v>
      </c>
      <c r="V156">
        <f t="shared" ca="1" si="41"/>
        <v>0</v>
      </c>
      <c r="X156">
        <f t="shared" si="36"/>
        <v>2</v>
      </c>
      <c r="Y156">
        <f t="shared" si="44"/>
        <v>0</v>
      </c>
      <c r="Z156">
        <f t="shared" si="45"/>
        <v>5</v>
      </c>
      <c r="AB156">
        <f t="shared" si="33"/>
        <v>1</v>
      </c>
      <c r="AC156">
        <f t="shared" si="34"/>
        <v>0</v>
      </c>
      <c r="AD156">
        <f t="shared" si="35"/>
        <v>1</v>
      </c>
    </row>
    <row r="157" spans="14:30" x14ac:dyDescent="0.25">
      <c r="N157" t="str">
        <f t="shared" ca="1" si="37"/>
        <v/>
      </c>
      <c r="O157" t="str">
        <f t="shared" ca="1" si="38"/>
        <v/>
      </c>
      <c r="P157">
        <f t="shared" si="39"/>
        <v>5</v>
      </c>
      <c r="Q157">
        <f t="shared" si="42"/>
        <v>2</v>
      </c>
      <c r="R157" t="s">
        <v>4619</v>
      </c>
      <c r="S157">
        <f t="shared" si="40"/>
        <v>206</v>
      </c>
      <c r="T157" s="27" t="s">
        <v>4620</v>
      </c>
      <c r="U157">
        <f t="shared" si="43"/>
        <v>412</v>
      </c>
      <c r="V157">
        <f t="shared" ca="1" si="41"/>
        <v>1</v>
      </c>
      <c r="X157">
        <f t="shared" si="36"/>
        <v>2</v>
      </c>
      <c r="Y157">
        <f t="shared" si="44"/>
        <v>0</v>
      </c>
      <c r="Z157">
        <f t="shared" si="45"/>
        <v>6</v>
      </c>
      <c r="AB157">
        <f t="shared" si="33"/>
        <v>1</v>
      </c>
      <c r="AC157">
        <f t="shared" si="34"/>
        <v>0</v>
      </c>
      <c r="AD157">
        <f t="shared" si="35"/>
        <v>1</v>
      </c>
    </row>
    <row r="158" spans="14:30" x14ac:dyDescent="0.25">
      <c r="N158" t="str">
        <f t="shared" ca="1" si="37"/>
        <v/>
      </c>
      <c r="O158" t="str">
        <f t="shared" ca="1" si="38"/>
        <v/>
      </c>
      <c r="P158">
        <f t="shared" si="39"/>
        <v>5</v>
      </c>
      <c r="Q158">
        <f t="shared" si="42"/>
        <v>2</v>
      </c>
      <c r="R158" t="s">
        <v>4619</v>
      </c>
      <c r="S158">
        <f t="shared" si="40"/>
        <v>207</v>
      </c>
      <c r="T158" s="27" t="s">
        <v>4620</v>
      </c>
      <c r="U158">
        <f t="shared" si="43"/>
        <v>414</v>
      </c>
      <c r="V158">
        <f t="shared" ca="1" si="41"/>
        <v>0</v>
      </c>
      <c r="X158">
        <f t="shared" si="36"/>
        <v>2</v>
      </c>
      <c r="Y158">
        <f t="shared" si="44"/>
        <v>0</v>
      </c>
      <c r="Z158">
        <f t="shared" si="45"/>
        <v>7</v>
      </c>
      <c r="AB158">
        <f t="shared" si="33"/>
        <v>1</v>
      </c>
      <c r="AC158">
        <f t="shared" si="34"/>
        <v>0</v>
      </c>
      <c r="AD158">
        <f t="shared" si="35"/>
        <v>1</v>
      </c>
    </row>
    <row r="159" spans="14:30" x14ac:dyDescent="0.25">
      <c r="N159" t="str">
        <f t="shared" ca="1" si="37"/>
        <v/>
      </c>
      <c r="O159" t="str">
        <f t="shared" ca="1" si="38"/>
        <v/>
      </c>
      <c r="P159">
        <f t="shared" si="39"/>
        <v>5</v>
      </c>
      <c r="Q159">
        <f t="shared" si="42"/>
        <v>2</v>
      </c>
      <c r="R159" t="s">
        <v>4619</v>
      </c>
      <c r="S159">
        <f t="shared" si="40"/>
        <v>208</v>
      </c>
      <c r="T159" s="27" t="s">
        <v>4620</v>
      </c>
      <c r="U159">
        <f t="shared" si="43"/>
        <v>416</v>
      </c>
      <c r="V159">
        <f t="shared" ca="1" si="41"/>
        <v>1</v>
      </c>
      <c r="X159">
        <f t="shared" si="36"/>
        <v>2</v>
      </c>
      <c r="Y159">
        <f t="shared" si="44"/>
        <v>0</v>
      </c>
      <c r="Z159">
        <f t="shared" si="45"/>
        <v>8</v>
      </c>
      <c r="AB159">
        <f t="shared" si="33"/>
        <v>1</v>
      </c>
      <c r="AC159">
        <f t="shared" si="34"/>
        <v>0</v>
      </c>
      <c r="AD159">
        <f t="shared" si="35"/>
        <v>1</v>
      </c>
    </row>
    <row r="160" spans="14:30" x14ac:dyDescent="0.25">
      <c r="N160" t="str">
        <f t="shared" ca="1" si="37"/>
        <v/>
      </c>
      <c r="O160" t="str">
        <f t="shared" ca="1" si="38"/>
        <v/>
      </c>
      <c r="P160">
        <f t="shared" si="39"/>
        <v>5</v>
      </c>
      <c r="Q160">
        <f t="shared" si="42"/>
        <v>2</v>
      </c>
      <c r="R160" t="s">
        <v>4619</v>
      </c>
      <c r="S160">
        <f t="shared" si="40"/>
        <v>209</v>
      </c>
      <c r="T160" s="27" t="s">
        <v>4620</v>
      </c>
      <c r="U160">
        <f t="shared" si="43"/>
        <v>418</v>
      </c>
      <c r="V160">
        <f t="shared" ca="1" si="41"/>
        <v>1</v>
      </c>
      <c r="X160">
        <f t="shared" si="36"/>
        <v>2</v>
      </c>
      <c r="Y160">
        <f t="shared" si="44"/>
        <v>0</v>
      </c>
      <c r="Z160">
        <f t="shared" si="45"/>
        <v>9</v>
      </c>
      <c r="AB160">
        <f t="shared" ref="AB160:AB223" si="46">IF(X160=0,0,1)</f>
        <v>1</v>
      </c>
      <c r="AC160">
        <f t="shared" ref="AC160:AC223" si="47">IF(Y160=0,0,1)</f>
        <v>0</v>
      </c>
      <c r="AD160">
        <f t="shared" ref="AD160:AD223" si="48">IF(Z160=0,0,1)</f>
        <v>1</v>
      </c>
    </row>
    <row r="161" spans="14:30" x14ac:dyDescent="0.25">
      <c r="N161" t="str">
        <f t="shared" ca="1" si="37"/>
        <v/>
      </c>
      <c r="O161" t="str">
        <f t="shared" ca="1" si="38"/>
        <v/>
      </c>
      <c r="P161">
        <f t="shared" si="39"/>
        <v>6</v>
      </c>
      <c r="Q161">
        <f t="shared" si="42"/>
        <v>2</v>
      </c>
      <c r="R161" t="s">
        <v>4619</v>
      </c>
      <c r="S161">
        <f t="shared" si="40"/>
        <v>210</v>
      </c>
      <c r="T161" s="27" t="s">
        <v>4620</v>
      </c>
      <c r="U161">
        <f t="shared" si="43"/>
        <v>420</v>
      </c>
      <c r="V161">
        <f t="shared" ca="1" si="41"/>
        <v>0</v>
      </c>
      <c r="X161">
        <f t="shared" si="36"/>
        <v>2</v>
      </c>
      <c r="Y161">
        <f t="shared" si="44"/>
        <v>1</v>
      </c>
      <c r="Z161">
        <f t="shared" si="45"/>
        <v>0</v>
      </c>
      <c r="AB161">
        <f t="shared" si="46"/>
        <v>1</v>
      </c>
      <c r="AC161">
        <f t="shared" si="47"/>
        <v>1</v>
      </c>
      <c r="AD161">
        <f t="shared" si="48"/>
        <v>0</v>
      </c>
    </row>
    <row r="162" spans="14:30" x14ac:dyDescent="0.25">
      <c r="N162" t="str">
        <f t="shared" ca="1" si="37"/>
        <v/>
      </c>
      <c r="O162" t="str">
        <f t="shared" ca="1" si="38"/>
        <v/>
      </c>
      <c r="P162">
        <f t="shared" si="39"/>
        <v>7</v>
      </c>
      <c r="Q162">
        <f t="shared" si="42"/>
        <v>2</v>
      </c>
      <c r="R162" t="s">
        <v>4619</v>
      </c>
      <c r="S162">
        <f t="shared" si="40"/>
        <v>211</v>
      </c>
      <c r="T162" s="27" t="s">
        <v>4620</v>
      </c>
      <c r="U162">
        <f t="shared" si="43"/>
        <v>422</v>
      </c>
      <c r="V162">
        <f t="shared" ca="1" si="41"/>
        <v>1</v>
      </c>
      <c r="X162">
        <f t="shared" si="36"/>
        <v>2</v>
      </c>
      <c r="Y162">
        <f t="shared" si="44"/>
        <v>1</v>
      </c>
      <c r="Z162">
        <f t="shared" si="45"/>
        <v>1</v>
      </c>
      <c r="AB162">
        <f t="shared" si="46"/>
        <v>1</v>
      </c>
      <c r="AC162">
        <f t="shared" si="47"/>
        <v>1</v>
      </c>
      <c r="AD162">
        <f t="shared" si="48"/>
        <v>1</v>
      </c>
    </row>
    <row r="163" spans="14:30" x14ac:dyDescent="0.25">
      <c r="N163" t="str">
        <f t="shared" ca="1" si="37"/>
        <v/>
      </c>
      <c r="O163" t="str">
        <f t="shared" ca="1" si="38"/>
        <v/>
      </c>
      <c r="P163">
        <f t="shared" si="39"/>
        <v>7</v>
      </c>
      <c r="Q163">
        <f t="shared" si="42"/>
        <v>2</v>
      </c>
      <c r="R163" t="s">
        <v>4619</v>
      </c>
      <c r="S163">
        <f t="shared" si="40"/>
        <v>212</v>
      </c>
      <c r="T163" s="27" t="s">
        <v>4620</v>
      </c>
      <c r="U163">
        <f t="shared" si="43"/>
        <v>424</v>
      </c>
      <c r="V163">
        <f t="shared" ca="1" si="41"/>
        <v>1</v>
      </c>
      <c r="X163">
        <f t="shared" si="36"/>
        <v>2</v>
      </c>
      <c r="Y163">
        <f t="shared" si="44"/>
        <v>1</v>
      </c>
      <c r="Z163">
        <f t="shared" si="45"/>
        <v>2</v>
      </c>
      <c r="AB163">
        <f t="shared" si="46"/>
        <v>1</v>
      </c>
      <c r="AC163">
        <f t="shared" si="47"/>
        <v>1</v>
      </c>
      <c r="AD163">
        <f t="shared" si="48"/>
        <v>1</v>
      </c>
    </row>
    <row r="164" spans="14:30" x14ac:dyDescent="0.25">
      <c r="N164" t="str">
        <f t="shared" ca="1" si="37"/>
        <v/>
      </c>
      <c r="O164" t="str">
        <f t="shared" ca="1" si="38"/>
        <v/>
      </c>
      <c r="P164">
        <f t="shared" si="39"/>
        <v>7</v>
      </c>
      <c r="Q164">
        <f t="shared" si="42"/>
        <v>2</v>
      </c>
      <c r="R164" t="s">
        <v>4619</v>
      </c>
      <c r="S164">
        <f t="shared" si="40"/>
        <v>213</v>
      </c>
      <c r="T164" s="27" t="s">
        <v>4620</v>
      </c>
      <c r="U164">
        <f t="shared" si="43"/>
        <v>426</v>
      </c>
      <c r="V164">
        <f t="shared" ca="1" si="41"/>
        <v>1</v>
      </c>
      <c r="X164">
        <f t="shared" si="36"/>
        <v>2</v>
      </c>
      <c r="Y164">
        <f t="shared" si="44"/>
        <v>1</v>
      </c>
      <c r="Z164">
        <f t="shared" si="45"/>
        <v>3</v>
      </c>
      <c r="AB164">
        <f t="shared" si="46"/>
        <v>1</v>
      </c>
      <c r="AC164">
        <f t="shared" si="47"/>
        <v>1</v>
      </c>
      <c r="AD164">
        <f t="shared" si="48"/>
        <v>1</v>
      </c>
    </row>
    <row r="165" spans="14:30" x14ac:dyDescent="0.25">
      <c r="N165" t="str">
        <f t="shared" ca="1" si="37"/>
        <v/>
      </c>
      <c r="O165" t="str">
        <f t="shared" ca="1" si="38"/>
        <v/>
      </c>
      <c r="P165">
        <f t="shared" si="39"/>
        <v>7</v>
      </c>
      <c r="Q165">
        <f t="shared" si="42"/>
        <v>2</v>
      </c>
      <c r="R165" t="s">
        <v>4619</v>
      </c>
      <c r="S165">
        <f t="shared" si="40"/>
        <v>214</v>
      </c>
      <c r="T165" s="27" t="s">
        <v>4620</v>
      </c>
      <c r="U165">
        <f t="shared" si="43"/>
        <v>428</v>
      </c>
      <c r="V165">
        <f t="shared" ca="1" si="41"/>
        <v>1</v>
      </c>
      <c r="X165">
        <f t="shared" si="36"/>
        <v>2</v>
      </c>
      <c r="Y165">
        <f t="shared" si="44"/>
        <v>1</v>
      </c>
      <c r="Z165">
        <f t="shared" si="45"/>
        <v>4</v>
      </c>
      <c r="AB165">
        <f t="shared" si="46"/>
        <v>1</v>
      </c>
      <c r="AC165">
        <f t="shared" si="47"/>
        <v>1</v>
      </c>
      <c r="AD165">
        <f t="shared" si="48"/>
        <v>1</v>
      </c>
    </row>
    <row r="166" spans="14:30" x14ac:dyDescent="0.25">
      <c r="N166" t="str">
        <f t="shared" ca="1" si="37"/>
        <v/>
      </c>
      <c r="O166" t="str">
        <f t="shared" ca="1" si="38"/>
        <v/>
      </c>
      <c r="P166">
        <f t="shared" si="39"/>
        <v>7</v>
      </c>
      <c r="Q166">
        <f t="shared" si="42"/>
        <v>2</v>
      </c>
      <c r="R166" t="s">
        <v>4619</v>
      </c>
      <c r="S166">
        <f t="shared" si="40"/>
        <v>215</v>
      </c>
      <c r="T166" s="27" t="s">
        <v>4620</v>
      </c>
      <c r="U166">
        <f t="shared" si="43"/>
        <v>430</v>
      </c>
      <c r="V166">
        <f t="shared" ca="1" si="41"/>
        <v>0</v>
      </c>
      <c r="X166">
        <f t="shared" si="36"/>
        <v>2</v>
      </c>
      <c r="Y166">
        <f t="shared" si="44"/>
        <v>1</v>
      </c>
      <c r="Z166">
        <f t="shared" si="45"/>
        <v>5</v>
      </c>
      <c r="AB166">
        <f t="shared" si="46"/>
        <v>1</v>
      </c>
      <c r="AC166">
        <f t="shared" si="47"/>
        <v>1</v>
      </c>
      <c r="AD166">
        <f t="shared" si="48"/>
        <v>1</v>
      </c>
    </row>
    <row r="167" spans="14:30" x14ac:dyDescent="0.25">
      <c r="N167" t="str">
        <f t="shared" ca="1" si="37"/>
        <v/>
      </c>
      <c r="O167" t="str">
        <f t="shared" ca="1" si="38"/>
        <v/>
      </c>
      <c r="P167">
        <f t="shared" si="39"/>
        <v>7</v>
      </c>
      <c r="Q167">
        <f t="shared" si="42"/>
        <v>2</v>
      </c>
      <c r="R167" t="s">
        <v>4619</v>
      </c>
      <c r="S167">
        <f t="shared" si="40"/>
        <v>216</v>
      </c>
      <c r="T167" s="27" t="s">
        <v>4620</v>
      </c>
      <c r="U167">
        <f t="shared" si="43"/>
        <v>432</v>
      </c>
      <c r="V167">
        <f t="shared" ca="1" si="41"/>
        <v>0</v>
      </c>
      <c r="X167">
        <f t="shared" si="36"/>
        <v>2</v>
      </c>
      <c r="Y167">
        <f t="shared" si="44"/>
        <v>1</v>
      </c>
      <c r="Z167">
        <f t="shared" si="45"/>
        <v>6</v>
      </c>
      <c r="AB167">
        <f t="shared" si="46"/>
        <v>1</v>
      </c>
      <c r="AC167">
        <f t="shared" si="47"/>
        <v>1</v>
      </c>
      <c r="AD167">
        <f t="shared" si="48"/>
        <v>1</v>
      </c>
    </row>
    <row r="168" spans="14:30" x14ac:dyDescent="0.25">
      <c r="N168" t="str">
        <f t="shared" ca="1" si="37"/>
        <v/>
      </c>
      <c r="O168" t="str">
        <f t="shared" ca="1" si="38"/>
        <v/>
      </c>
      <c r="P168">
        <f t="shared" si="39"/>
        <v>7</v>
      </c>
      <c r="Q168">
        <f t="shared" si="42"/>
        <v>2</v>
      </c>
      <c r="R168" t="s">
        <v>4619</v>
      </c>
      <c r="S168">
        <f t="shared" si="40"/>
        <v>217</v>
      </c>
      <c r="T168" s="27" t="s">
        <v>4620</v>
      </c>
      <c r="U168">
        <f t="shared" si="43"/>
        <v>434</v>
      </c>
      <c r="V168">
        <f t="shared" ca="1" si="41"/>
        <v>0</v>
      </c>
      <c r="X168">
        <f t="shared" si="36"/>
        <v>2</v>
      </c>
      <c r="Y168">
        <f t="shared" si="44"/>
        <v>1</v>
      </c>
      <c r="Z168">
        <f t="shared" si="45"/>
        <v>7</v>
      </c>
      <c r="AB168">
        <f t="shared" si="46"/>
        <v>1</v>
      </c>
      <c r="AC168">
        <f t="shared" si="47"/>
        <v>1</v>
      </c>
      <c r="AD168">
        <f t="shared" si="48"/>
        <v>1</v>
      </c>
    </row>
    <row r="169" spans="14:30" x14ac:dyDescent="0.25">
      <c r="N169" t="str">
        <f t="shared" ca="1" si="37"/>
        <v/>
      </c>
      <c r="O169" t="str">
        <f t="shared" ca="1" si="38"/>
        <v/>
      </c>
      <c r="P169">
        <f t="shared" si="39"/>
        <v>7</v>
      </c>
      <c r="Q169">
        <f t="shared" si="42"/>
        <v>2</v>
      </c>
      <c r="R169" t="s">
        <v>4619</v>
      </c>
      <c r="S169">
        <f t="shared" si="40"/>
        <v>218</v>
      </c>
      <c r="T169" s="27" t="s">
        <v>4620</v>
      </c>
      <c r="U169">
        <f t="shared" si="43"/>
        <v>436</v>
      </c>
      <c r="V169">
        <f t="shared" ca="1" si="41"/>
        <v>0</v>
      </c>
      <c r="X169">
        <f t="shared" si="36"/>
        <v>2</v>
      </c>
      <c r="Y169">
        <f t="shared" si="44"/>
        <v>1</v>
      </c>
      <c r="Z169">
        <f t="shared" si="45"/>
        <v>8</v>
      </c>
      <c r="AB169">
        <f t="shared" si="46"/>
        <v>1</v>
      </c>
      <c r="AC169">
        <f t="shared" si="47"/>
        <v>1</v>
      </c>
      <c r="AD169">
        <f t="shared" si="48"/>
        <v>1</v>
      </c>
    </row>
    <row r="170" spans="14:30" x14ac:dyDescent="0.25">
      <c r="N170" t="str">
        <f t="shared" ca="1" si="37"/>
        <v/>
      </c>
      <c r="O170" t="str">
        <f t="shared" ca="1" si="38"/>
        <v/>
      </c>
      <c r="P170">
        <f t="shared" si="39"/>
        <v>7</v>
      </c>
      <c r="Q170">
        <f t="shared" si="42"/>
        <v>2</v>
      </c>
      <c r="R170" t="s">
        <v>4619</v>
      </c>
      <c r="S170">
        <f t="shared" si="40"/>
        <v>219</v>
      </c>
      <c r="T170" s="27" t="s">
        <v>4620</v>
      </c>
      <c r="U170">
        <f t="shared" si="43"/>
        <v>438</v>
      </c>
      <c r="V170">
        <f t="shared" ca="1" si="41"/>
        <v>1</v>
      </c>
      <c r="X170">
        <f t="shared" si="36"/>
        <v>2</v>
      </c>
      <c r="Y170">
        <f t="shared" si="44"/>
        <v>1</v>
      </c>
      <c r="Z170">
        <f t="shared" si="45"/>
        <v>9</v>
      </c>
      <c r="AB170">
        <f t="shared" si="46"/>
        <v>1</v>
      </c>
      <c r="AC170">
        <f t="shared" si="47"/>
        <v>1</v>
      </c>
      <c r="AD170">
        <f t="shared" si="48"/>
        <v>1</v>
      </c>
    </row>
    <row r="171" spans="14:30" x14ac:dyDescent="0.25">
      <c r="N171" t="str">
        <f t="shared" ca="1" si="37"/>
        <v/>
      </c>
      <c r="O171" t="str">
        <f t="shared" ca="1" si="38"/>
        <v/>
      </c>
      <c r="P171">
        <f t="shared" si="39"/>
        <v>6</v>
      </c>
      <c r="Q171">
        <f t="shared" si="42"/>
        <v>2</v>
      </c>
      <c r="R171" t="s">
        <v>4619</v>
      </c>
      <c r="S171">
        <f t="shared" si="40"/>
        <v>220</v>
      </c>
      <c r="T171" s="27" t="s">
        <v>4620</v>
      </c>
      <c r="U171">
        <f t="shared" si="43"/>
        <v>440</v>
      </c>
      <c r="V171">
        <f t="shared" ca="1" si="41"/>
        <v>0</v>
      </c>
      <c r="X171">
        <f t="shared" ref="X171:X234" si="49">IF(Y170=9,IF(Z170=9,MOD(X170+1,10),X170),X170)</f>
        <v>2</v>
      </c>
      <c r="Y171">
        <f t="shared" si="44"/>
        <v>2</v>
      </c>
      <c r="Z171">
        <f t="shared" si="45"/>
        <v>0</v>
      </c>
      <c r="AB171">
        <f t="shared" si="46"/>
        <v>1</v>
      </c>
      <c r="AC171">
        <f t="shared" si="47"/>
        <v>1</v>
      </c>
      <c r="AD171">
        <f t="shared" si="48"/>
        <v>0</v>
      </c>
    </row>
    <row r="172" spans="14:30" x14ac:dyDescent="0.25">
      <c r="N172" t="str">
        <f t="shared" ca="1" si="37"/>
        <v/>
      </c>
      <c r="O172" t="str">
        <f t="shared" ca="1" si="38"/>
        <v/>
      </c>
      <c r="P172">
        <f t="shared" si="39"/>
        <v>7</v>
      </c>
      <c r="Q172">
        <f t="shared" si="42"/>
        <v>2</v>
      </c>
      <c r="R172" t="s">
        <v>4619</v>
      </c>
      <c r="S172">
        <f t="shared" si="40"/>
        <v>221</v>
      </c>
      <c r="T172" s="27" t="s">
        <v>4620</v>
      </c>
      <c r="U172">
        <f t="shared" si="43"/>
        <v>442</v>
      </c>
      <c r="V172">
        <f t="shared" ca="1" si="41"/>
        <v>0</v>
      </c>
      <c r="X172">
        <f t="shared" si="49"/>
        <v>2</v>
      </c>
      <c r="Y172">
        <f t="shared" si="44"/>
        <v>2</v>
      </c>
      <c r="Z172">
        <f t="shared" si="45"/>
        <v>1</v>
      </c>
      <c r="AB172">
        <f t="shared" si="46"/>
        <v>1</v>
      </c>
      <c r="AC172">
        <f t="shared" si="47"/>
        <v>1</v>
      </c>
      <c r="AD172">
        <f t="shared" si="48"/>
        <v>1</v>
      </c>
    </row>
    <row r="173" spans="14:30" x14ac:dyDescent="0.25">
      <c r="N173" t="str">
        <f t="shared" ca="1" si="37"/>
        <v/>
      </c>
      <c r="O173" t="str">
        <f t="shared" ca="1" si="38"/>
        <v/>
      </c>
      <c r="P173">
        <f t="shared" si="39"/>
        <v>7</v>
      </c>
      <c r="Q173">
        <f t="shared" si="42"/>
        <v>2</v>
      </c>
      <c r="R173" t="s">
        <v>4619</v>
      </c>
      <c r="S173">
        <f t="shared" si="40"/>
        <v>222</v>
      </c>
      <c r="T173" s="27" t="s">
        <v>4620</v>
      </c>
      <c r="U173">
        <f t="shared" si="43"/>
        <v>444</v>
      </c>
      <c r="V173">
        <f t="shared" ca="1" si="41"/>
        <v>1</v>
      </c>
      <c r="X173">
        <f t="shared" si="49"/>
        <v>2</v>
      </c>
      <c r="Y173">
        <f t="shared" si="44"/>
        <v>2</v>
      </c>
      <c r="Z173">
        <f t="shared" si="45"/>
        <v>2</v>
      </c>
      <c r="AB173">
        <f t="shared" si="46"/>
        <v>1</v>
      </c>
      <c r="AC173">
        <f t="shared" si="47"/>
        <v>1</v>
      </c>
      <c r="AD173">
        <f t="shared" si="48"/>
        <v>1</v>
      </c>
    </row>
    <row r="174" spans="14:30" x14ac:dyDescent="0.25">
      <c r="N174" t="str">
        <f t="shared" ca="1" si="37"/>
        <v/>
      </c>
      <c r="O174" t="str">
        <f t="shared" ca="1" si="38"/>
        <v/>
      </c>
      <c r="P174">
        <f t="shared" si="39"/>
        <v>7</v>
      </c>
      <c r="Q174">
        <f t="shared" si="42"/>
        <v>2</v>
      </c>
      <c r="R174" t="s">
        <v>4619</v>
      </c>
      <c r="S174">
        <f t="shared" si="40"/>
        <v>223</v>
      </c>
      <c r="T174" s="27" t="s">
        <v>4620</v>
      </c>
      <c r="U174">
        <f t="shared" si="43"/>
        <v>446</v>
      </c>
      <c r="V174">
        <f t="shared" ca="1" si="41"/>
        <v>0</v>
      </c>
      <c r="X174">
        <f t="shared" si="49"/>
        <v>2</v>
      </c>
      <c r="Y174">
        <f t="shared" si="44"/>
        <v>2</v>
      </c>
      <c r="Z174">
        <f t="shared" si="45"/>
        <v>3</v>
      </c>
      <c r="AB174">
        <f t="shared" si="46"/>
        <v>1</v>
      </c>
      <c r="AC174">
        <f t="shared" si="47"/>
        <v>1</v>
      </c>
      <c r="AD174">
        <f t="shared" si="48"/>
        <v>1</v>
      </c>
    </row>
    <row r="175" spans="14:30" x14ac:dyDescent="0.25">
      <c r="N175" t="str">
        <f t="shared" ca="1" si="37"/>
        <v/>
      </c>
      <c r="O175" t="str">
        <f t="shared" ca="1" si="38"/>
        <v/>
      </c>
      <c r="P175">
        <f t="shared" si="39"/>
        <v>7</v>
      </c>
      <c r="Q175">
        <f t="shared" si="42"/>
        <v>2</v>
      </c>
      <c r="R175" t="s">
        <v>4619</v>
      </c>
      <c r="S175">
        <f t="shared" si="40"/>
        <v>224</v>
      </c>
      <c r="T175" s="27" t="s">
        <v>4620</v>
      </c>
      <c r="U175">
        <f t="shared" si="43"/>
        <v>448</v>
      </c>
      <c r="V175">
        <f t="shared" ca="1" si="41"/>
        <v>1</v>
      </c>
      <c r="X175">
        <f t="shared" si="49"/>
        <v>2</v>
      </c>
      <c r="Y175">
        <f t="shared" si="44"/>
        <v>2</v>
      </c>
      <c r="Z175">
        <f t="shared" si="45"/>
        <v>4</v>
      </c>
      <c r="AB175">
        <f t="shared" si="46"/>
        <v>1</v>
      </c>
      <c r="AC175">
        <f t="shared" si="47"/>
        <v>1</v>
      </c>
      <c r="AD175">
        <f t="shared" si="48"/>
        <v>1</v>
      </c>
    </row>
    <row r="176" spans="14:30" x14ac:dyDescent="0.25">
      <c r="N176" t="str">
        <f t="shared" ca="1" si="37"/>
        <v/>
      </c>
      <c r="O176" t="str">
        <f t="shared" ca="1" si="38"/>
        <v/>
      </c>
      <c r="P176">
        <f t="shared" si="39"/>
        <v>7</v>
      </c>
      <c r="Q176">
        <f t="shared" si="42"/>
        <v>2</v>
      </c>
      <c r="R176" t="s">
        <v>4619</v>
      </c>
      <c r="S176">
        <f t="shared" si="40"/>
        <v>225</v>
      </c>
      <c r="T176" s="27" t="s">
        <v>4620</v>
      </c>
      <c r="U176">
        <f t="shared" si="43"/>
        <v>450</v>
      </c>
      <c r="V176">
        <f t="shared" ca="1" si="41"/>
        <v>1</v>
      </c>
      <c r="X176">
        <f t="shared" si="49"/>
        <v>2</v>
      </c>
      <c r="Y176">
        <f t="shared" si="44"/>
        <v>2</v>
      </c>
      <c r="Z176">
        <f t="shared" si="45"/>
        <v>5</v>
      </c>
      <c r="AB176">
        <f t="shared" si="46"/>
        <v>1</v>
      </c>
      <c r="AC176">
        <f t="shared" si="47"/>
        <v>1</v>
      </c>
      <c r="AD176">
        <f t="shared" si="48"/>
        <v>1</v>
      </c>
    </row>
    <row r="177" spans="14:30" x14ac:dyDescent="0.25">
      <c r="N177" t="str">
        <f t="shared" ca="1" si="37"/>
        <v/>
      </c>
      <c r="O177" t="str">
        <f t="shared" ca="1" si="38"/>
        <v/>
      </c>
      <c r="P177">
        <f t="shared" si="39"/>
        <v>7</v>
      </c>
      <c r="Q177">
        <f t="shared" si="42"/>
        <v>2</v>
      </c>
      <c r="R177" t="s">
        <v>4619</v>
      </c>
      <c r="S177">
        <f t="shared" si="40"/>
        <v>226</v>
      </c>
      <c r="T177" s="27" t="s">
        <v>4620</v>
      </c>
      <c r="U177">
        <f t="shared" si="43"/>
        <v>452</v>
      </c>
      <c r="V177">
        <f t="shared" ca="1" si="41"/>
        <v>1</v>
      </c>
      <c r="X177">
        <f t="shared" si="49"/>
        <v>2</v>
      </c>
      <c r="Y177">
        <f t="shared" si="44"/>
        <v>2</v>
      </c>
      <c r="Z177">
        <f t="shared" si="45"/>
        <v>6</v>
      </c>
      <c r="AB177">
        <f t="shared" si="46"/>
        <v>1</v>
      </c>
      <c r="AC177">
        <f t="shared" si="47"/>
        <v>1</v>
      </c>
      <c r="AD177">
        <f t="shared" si="48"/>
        <v>1</v>
      </c>
    </row>
    <row r="178" spans="14:30" x14ac:dyDescent="0.25">
      <c r="N178" t="str">
        <f t="shared" ca="1" si="37"/>
        <v/>
      </c>
      <c r="O178" t="str">
        <f t="shared" ca="1" si="38"/>
        <v/>
      </c>
      <c r="P178">
        <f t="shared" si="39"/>
        <v>7</v>
      </c>
      <c r="Q178">
        <f t="shared" si="42"/>
        <v>2</v>
      </c>
      <c r="R178" t="s">
        <v>4619</v>
      </c>
      <c r="S178">
        <f t="shared" si="40"/>
        <v>227</v>
      </c>
      <c r="T178" s="27" t="s">
        <v>4620</v>
      </c>
      <c r="U178">
        <f t="shared" si="43"/>
        <v>454</v>
      </c>
      <c r="V178">
        <f t="shared" ca="1" si="41"/>
        <v>0</v>
      </c>
      <c r="X178">
        <f t="shared" si="49"/>
        <v>2</v>
      </c>
      <c r="Y178">
        <f t="shared" si="44"/>
        <v>2</v>
      </c>
      <c r="Z178">
        <f t="shared" si="45"/>
        <v>7</v>
      </c>
      <c r="AB178">
        <f t="shared" si="46"/>
        <v>1</v>
      </c>
      <c r="AC178">
        <f t="shared" si="47"/>
        <v>1</v>
      </c>
      <c r="AD178">
        <f t="shared" si="48"/>
        <v>1</v>
      </c>
    </row>
    <row r="179" spans="14:30" x14ac:dyDescent="0.25">
      <c r="N179" t="str">
        <f t="shared" ca="1" si="37"/>
        <v/>
      </c>
      <c r="O179" t="str">
        <f t="shared" ca="1" si="38"/>
        <v/>
      </c>
      <c r="P179">
        <f t="shared" si="39"/>
        <v>7</v>
      </c>
      <c r="Q179">
        <f t="shared" si="42"/>
        <v>2</v>
      </c>
      <c r="R179" t="s">
        <v>4619</v>
      </c>
      <c r="S179">
        <f t="shared" si="40"/>
        <v>228</v>
      </c>
      <c r="T179" s="27" t="s">
        <v>4620</v>
      </c>
      <c r="U179">
        <f t="shared" si="43"/>
        <v>456</v>
      </c>
      <c r="V179">
        <f t="shared" ca="1" si="41"/>
        <v>0</v>
      </c>
      <c r="X179">
        <f t="shared" si="49"/>
        <v>2</v>
      </c>
      <c r="Y179">
        <f t="shared" si="44"/>
        <v>2</v>
      </c>
      <c r="Z179">
        <f t="shared" si="45"/>
        <v>8</v>
      </c>
      <c r="AB179">
        <f t="shared" si="46"/>
        <v>1</v>
      </c>
      <c r="AC179">
        <f t="shared" si="47"/>
        <v>1</v>
      </c>
      <c r="AD179">
        <f t="shared" si="48"/>
        <v>1</v>
      </c>
    </row>
    <row r="180" spans="14:30" x14ac:dyDescent="0.25">
      <c r="N180" t="str">
        <f t="shared" ca="1" si="37"/>
        <v/>
      </c>
      <c r="O180" t="str">
        <f t="shared" ca="1" si="38"/>
        <v/>
      </c>
      <c r="P180">
        <f t="shared" si="39"/>
        <v>7</v>
      </c>
      <c r="Q180">
        <f t="shared" si="42"/>
        <v>2</v>
      </c>
      <c r="R180" t="s">
        <v>4619</v>
      </c>
      <c r="S180">
        <f t="shared" si="40"/>
        <v>229</v>
      </c>
      <c r="T180" s="27" t="s">
        <v>4620</v>
      </c>
      <c r="U180">
        <f t="shared" si="43"/>
        <v>458</v>
      </c>
      <c r="V180">
        <f t="shared" ca="1" si="41"/>
        <v>1</v>
      </c>
      <c r="X180">
        <f t="shared" si="49"/>
        <v>2</v>
      </c>
      <c r="Y180">
        <f t="shared" si="44"/>
        <v>2</v>
      </c>
      <c r="Z180">
        <f t="shared" si="45"/>
        <v>9</v>
      </c>
      <c r="AB180">
        <f t="shared" si="46"/>
        <v>1</v>
      </c>
      <c r="AC180">
        <f t="shared" si="47"/>
        <v>1</v>
      </c>
      <c r="AD180">
        <f t="shared" si="48"/>
        <v>1</v>
      </c>
    </row>
    <row r="181" spans="14:30" x14ac:dyDescent="0.25">
      <c r="N181" t="str">
        <f t="shared" ca="1" si="37"/>
        <v/>
      </c>
      <c r="O181" t="str">
        <f t="shared" ca="1" si="38"/>
        <v/>
      </c>
      <c r="P181">
        <f t="shared" si="39"/>
        <v>6</v>
      </c>
      <c r="Q181">
        <f t="shared" si="42"/>
        <v>2</v>
      </c>
      <c r="R181" t="s">
        <v>4619</v>
      </c>
      <c r="S181">
        <f t="shared" si="40"/>
        <v>230</v>
      </c>
      <c r="T181" s="27" t="s">
        <v>4620</v>
      </c>
      <c r="U181">
        <f t="shared" si="43"/>
        <v>460</v>
      </c>
      <c r="V181">
        <f t="shared" ca="1" si="41"/>
        <v>0</v>
      </c>
      <c r="X181">
        <f t="shared" si="49"/>
        <v>2</v>
      </c>
      <c r="Y181">
        <f t="shared" si="44"/>
        <v>3</v>
      </c>
      <c r="Z181">
        <f t="shared" si="45"/>
        <v>0</v>
      </c>
      <c r="AB181">
        <f t="shared" si="46"/>
        <v>1</v>
      </c>
      <c r="AC181">
        <f t="shared" si="47"/>
        <v>1</v>
      </c>
      <c r="AD181">
        <f t="shared" si="48"/>
        <v>0</v>
      </c>
    </row>
    <row r="182" spans="14:30" x14ac:dyDescent="0.25">
      <c r="N182" t="str">
        <f t="shared" ca="1" si="37"/>
        <v/>
      </c>
      <c r="O182" t="str">
        <f t="shared" ca="1" si="38"/>
        <v/>
      </c>
      <c r="P182">
        <f t="shared" si="39"/>
        <v>7</v>
      </c>
      <c r="Q182">
        <f t="shared" si="42"/>
        <v>2</v>
      </c>
      <c r="R182" t="s">
        <v>4619</v>
      </c>
      <c r="S182">
        <f t="shared" si="40"/>
        <v>231</v>
      </c>
      <c r="T182" s="27" t="s">
        <v>4620</v>
      </c>
      <c r="U182">
        <f t="shared" si="43"/>
        <v>462</v>
      </c>
      <c r="V182">
        <f t="shared" ca="1" si="41"/>
        <v>1</v>
      </c>
      <c r="X182">
        <f t="shared" si="49"/>
        <v>2</v>
      </c>
      <c r="Y182">
        <f t="shared" si="44"/>
        <v>3</v>
      </c>
      <c r="Z182">
        <f t="shared" si="45"/>
        <v>1</v>
      </c>
      <c r="AB182">
        <f t="shared" si="46"/>
        <v>1</v>
      </c>
      <c r="AC182">
        <f t="shared" si="47"/>
        <v>1</v>
      </c>
      <c r="AD182">
        <f t="shared" si="48"/>
        <v>1</v>
      </c>
    </row>
    <row r="183" spans="14:30" x14ac:dyDescent="0.25">
      <c r="N183" t="str">
        <f t="shared" ca="1" si="37"/>
        <v/>
      </c>
      <c r="O183" t="str">
        <f t="shared" ca="1" si="38"/>
        <v/>
      </c>
      <c r="P183">
        <f t="shared" si="39"/>
        <v>7</v>
      </c>
      <c r="Q183">
        <f t="shared" si="42"/>
        <v>2</v>
      </c>
      <c r="R183" t="s">
        <v>4619</v>
      </c>
      <c r="S183">
        <f t="shared" si="40"/>
        <v>232</v>
      </c>
      <c r="T183" s="27" t="s">
        <v>4620</v>
      </c>
      <c r="U183">
        <f t="shared" si="43"/>
        <v>464</v>
      </c>
      <c r="V183">
        <f t="shared" ca="1" si="41"/>
        <v>1</v>
      </c>
      <c r="X183">
        <f t="shared" si="49"/>
        <v>2</v>
      </c>
      <c r="Y183">
        <f t="shared" si="44"/>
        <v>3</v>
      </c>
      <c r="Z183">
        <f t="shared" si="45"/>
        <v>2</v>
      </c>
      <c r="AB183">
        <f t="shared" si="46"/>
        <v>1</v>
      </c>
      <c r="AC183">
        <f t="shared" si="47"/>
        <v>1</v>
      </c>
      <c r="AD183">
        <f t="shared" si="48"/>
        <v>1</v>
      </c>
    </row>
    <row r="184" spans="14:30" x14ac:dyDescent="0.25">
      <c r="N184" t="str">
        <f t="shared" ca="1" si="37"/>
        <v/>
      </c>
      <c r="O184" t="str">
        <f t="shared" ca="1" si="38"/>
        <v/>
      </c>
      <c r="P184">
        <f t="shared" si="39"/>
        <v>7</v>
      </c>
      <c r="Q184">
        <f t="shared" si="42"/>
        <v>2</v>
      </c>
      <c r="R184" t="s">
        <v>4619</v>
      </c>
      <c r="S184">
        <f t="shared" si="40"/>
        <v>233</v>
      </c>
      <c r="T184" s="27" t="s">
        <v>4620</v>
      </c>
      <c r="U184">
        <f t="shared" si="43"/>
        <v>466</v>
      </c>
      <c r="V184">
        <f t="shared" ca="1" si="41"/>
        <v>0</v>
      </c>
      <c r="X184">
        <f t="shared" si="49"/>
        <v>2</v>
      </c>
      <c r="Y184">
        <f t="shared" si="44"/>
        <v>3</v>
      </c>
      <c r="Z184">
        <f t="shared" si="45"/>
        <v>3</v>
      </c>
      <c r="AB184">
        <f t="shared" si="46"/>
        <v>1</v>
      </c>
      <c r="AC184">
        <f t="shared" si="47"/>
        <v>1</v>
      </c>
      <c r="AD184">
        <f t="shared" si="48"/>
        <v>1</v>
      </c>
    </row>
    <row r="185" spans="14:30" x14ac:dyDescent="0.25">
      <c r="N185" t="str">
        <f t="shared" ca="1" si="37"/>
        <v/>
      </c>
      <c r="O185" t="str">
        <f t="shared" ca="1" si="38"/>
        <v/>
      </c>
      <c r="P185">
        <f t="shared" si="39"/>
        <v>7</v>
      </c>
      <c r="Q185">
        <f t="shared" si="42"/>
        <v>2</v>
      </c>
      <c r="R185" t="s">
        <v>4619</v>
      </c>
      <c r="S185">
        <f t="shared" si="40"/>
        <v>234</v>
      </c>
      <c r="T185" s="27" t="s">
        <v>4620</v>
      </c>
      <c r="U185">
        <f t="shared" si="43"/>
        <v>468</v>
      </c>
      <c r="V185">
        <f t="shared" ca="1" si="41"/>
        <v>1</v>
      </c>
      <c r="X185">
        <f t="shared" si="49"/>
        <v>2</v>
      </c>
      <c r="Y185">
        <f t="shared" si="44"/>
        <v>3</v>
      </c>
      <c r="Z185">
        <f t="shared" si="45"/>
        <v>4</v>
      </c>
      <c r="AB185">
        <f t="shared" si="46"/>
        <v>1</v>
      </c>
      <c r="AC185">
        <f t="shared" si="47"/>
        <v>1</v>
      </c>
      <c r="AD185">
        <f t="shared" si="48"/>
        <v>1</v>
      </c>
    </row>
    <row r="186" spans="14:30" x14ac:dyDescent="0.25">
      <c r="N186" t="str">
        <f t="shared" ca="1" si="37"/>
        <v/>
      </c>
      <c r="O186" t="str">
        <f t="shared" ca="1" si="38"/>
        <v/>
      </c>
      <c r="P186">
        <f t="shared" si="39"/>
        <v>7</v>
      </c>
      <c r="Q186">
        <f t="shared" si="42"/>
        <v>2</v>
      </c>
      <c r="R186" t="s">
        <v>4619</v>
      </c>
      <c r="S186">
        <f t="shared" si="40"/>
        <v>235</v>
      </c>
      <c r="T186" s="27" t="s">
        <v>4620</v>
      </c>
      <c r="U186">
        <f t="shared" si="43"/>
        <v>470</v>
      </c>
      <c r="V186">
        <f t="shared" ca="1" si="41"/>
        <v>1</v>
      </c>
      <c r="X186">
        <f t="shared" si="49"/>
        <v>2</v>
      </c>
      <c r="Y186">
        <f t="shared" si="44"/>
        <v>3</v>
      </c>
      <c r="Z186">
        <f t="shared" si="45"/>
        <v>5</v>
      </c>
      <c r="AB186">
        <f t="shared" si="46"/>
        <v>1</v>
      </c>
      <c r="AC186">
        <f t="shared" si="47"/>
        <v>1</v>
      </c>
      <c r="AD186">
        <f t="shared" si="48"/>
        <v>1</v>
      </c>
    </row>
    <row r="187" spans="14:30" x14ac:dyDescent="0.25">
      <c r="N187" t="str">
        <f t="shared" ca="1" si="37"/>
        <v/>
      </c>
      <c r="O187" t="str">
        <f t="shared" ca="1" si="38"/>
        <v/>
      </c>
      <c r="P187">
        <f t="shared" si="39"/>
        <v>7</v>
      </c>
      <c r="Q187">
        <f t="shared" si="42"/>
        <v>2</v>
      </c>
      <c r="R187" t="s">
        <v>4619</v>
      </c>
      <c r="S187">
        <f t="shared" si="40"/>
        <v>236</v>
      </c>
      <c r="T187" s="27" t="s">
        <v>4620</v>
      </c>
      <c r="U187">
        <f t="shared" si="43"/>
        <v>472</v>
      </c>
      <c r="V187">
        <f t="shared" ca="1" si="41"/>
        <v>0</v>
      </c>
      <c r="X187">
        <f t="shared" si="49"/>
        <v>2</v>
      </c>
      <c r="Y187">
        <f t="shared" si="44"/>
        <v>3</v>
      </c>
      <c r="Z187">
        <f t="shared" si="45"/>
        <v>6</v>
      </c>
      <c r="AB187">
        <f t="shared" si="46"/>
        <v>1</v>
      </c>
      <c r="AC187">
        <f t="shared" si="47"/>
        <v>1</v>
      </c>
      <c r="AD187">
        <f t="shared" si="48"/>
        <v>1</v>
      </c>
    </row>
    <row r="188" spans="14:30" x14ac:dyDescent="0.25">
      <c r="N188" t="str">
        <f t="shared" ca="1" si="37"/>
        <v/>
      </c>
      <c r="O188" t="str">
        <f t="shared" ca="1" si="38"/>
        <v/>
      </c>
      <c r="P188">
        <f t="shared" si="39"/>
        <v>7</v>
      </c>
      <c r="Q188">
        <f t="shared" si="42"/>
        <v>2</v>
      </c>
      <c r="R188" t="s">
        <v>4619</v>
      </c>
      <c r="S188">
        <f t="shared" si="40"/>
        <v>237</v>
      </c>
      <c r="T188" s="27" t="s">
        <v>4620</v>
      </c>
      <c r="U188">
        <f t="shared" si="43"/>
        <v>474</v>
      </c>
      <c r="V188">
        <f t="shared" ca="1" si="41"/>
        <v>0</v>
      </c>
      <c r="X188">
        <f t="shared" si="49"/>
        <v>2</v>
      </c>
      <c r="Y188">
        <f t="shared" si="44"/>
        <v>3</v>
      </c>
      <c r="Z188">
        <f t="shared" si="45"/>
        <v>7</v>
      </c>
      <c r="AB188">
        <f t="shared" si="46"/>
        <v>1</v>
      </c>
      <c r="AC188">
        <f t="shared" si="47"/>
        <v>1</v>
      </c>
      <c r="AD188">
        <f t="shared" si="48"/>
        <v>1</v>
      </c>
    </row>
    <row r="189" spans="14:30" x14ac:dyDescent="0.25">
      <c r="N189" t="str">
        <f t="shared" ca="1" si="37"/>
        <v/>
      </c>
      <c r="O189" t="str">
        <f t="shared" ca="1" si="38"/>
        <v/>
      </c>
      <c r="P189">
        <f t="shared" si="39"/>
        <v>7</v>
      </c>
      <c r="Q189">
        <f t="shared" si="42"/>
        <v>2</v>
      </c>
      <c r="R189" t="s">
        <v>4619</v>
      </c>
      <c r="S189">
        <f t="shared" si="40"/>
        <v>238</v>
      </c>
      <c r="T189" s="27" t="s">
        <v>4620</v>
      </c>
      <c r="U189">
        <f t="shared" si="43"/>
        <v>476</v>
      </c>
      <c r="V189">
        <f t="shared" ca="1" si="41"/>
        <v>1</v>
      </c>
      <c r="X189">
        <f t="shared" si="49"/>
        <v>2</v>
      </c>
      <c r="Y189">
        <f t="shared" si="44"/>
        <v>3</v>
      </c>
      <c r="Z189">
        <f t="shared" si="45"/>
        <v>8</v>
      </c>
      <c r="AB189">
        <f t="shared" si="46"/>
        <v>1</v>
      </c>
      <c r="AC189">
        <f t="shared" si="47"/>
        <v>1</v>
      </c>
      <c r="AD189">
        <f t="shared" si="48"/>
        <v>1</v>
      </c>
    </row>
    <row r="190" spans="14:30" x14ac:dyDescent="0.25">
      <c r="N190" t="str">
        <f t="shared" ca="1" si="37"/>
        <v/>
      </c>
      <c r="O190" t="str">
        <f t="shared" ca="1" si="38"/>
        <v/>
      </c>
      <c r="P190">
        <f t="shared" si="39"/>
        <v>7</v>
      </c>
      <c r="Q190">
        <f t="shared" si="42"/>
        <v>2</v>
      </c>
      <c r="R190" t="s">
        <v>4619</v>
      </c>
      <c r="S190">
        <f t="shared" si="40"/>
        <v>239</v>
      </c>
      <c r="T190" s="27" t="s">
        <v>4620</v>
      </c>
      <c r="U190">
        <f t="shared" si="43"/>
        <v>478</v>
      </c>
      <c r="V190">
        <f t="shared" ca="1" si="41"/>
        <v>1</v>
      </c>
      <c r="X190">
        <f t="shared" si="49"/>
        <v>2</v>
      </c>
      <c r="Y190">
        <f t="shared" si="44"/>
        <v>3</v>
      </c>
      <c r="Z190">
        <f t="shared" si="45"/>
        <v>9</v>
      </c>
      <c r="AB190">
        <f t="shared" si="46"/>
        <v>1</v>
      </c>
      <c r="AC190">
        <f t="shared" si="47"/>
        <v>1</v>
      </c>
      <c r="AD190">
        <f t="shared" si="48"/>
        <v>1</v>
      </c>
    </row>
    <row r="191" spans="14:30" x14ac:dyDescent="0.25">
      <c r="N191" t="str">
        <f t="shared" ca="1" si="37"/>
        <v/>
      </c>
      <c r="O191" t="str">
        <f t="shared" ca="1" si="38"/>
        <v/>
      </c>
      <c r="P191">
        <f t="shared" si="39"/>
        <v>6</v>
      </c>
      <c r="Q191">
        <f t="shared" si="42"/>
        <v>2</v>
      </c>
      <c r="R191" t="s">
        <v>4619</v>
      </c>
      <c r="S191">
        <f t="shared" si="40"/>
        <v>240</v>
      </c>
      <c r="T191" s="27" t="s">
        <v>4620</v>
      </c>
      <c r="U191">
        <f t="shared" si="43"/>
        <v>480</v>
      </c>
      <c r="V191">
        <f t="shared" ca="1" si="41"/>
        <v>0</v>
      </c>
      <c r="X191">
        <f t="shared" si="49"/>
        <v>2</v>
      </c>
      <c r="Y191">
        <f t="shared" si="44"/>
        <v>4</v>
      </c>
      <c r="Z191">
        <f t="shared" si="45"/>
        <v>0</v>
      </c>
      <c r="AB191">
        <f t="shared" si="46"/>
        <v>1</v>
      </c>
      <c r="AC191">
        <f t="shared" si="47"/>
        <v>1</v>
      </c>
      <c r="AD191">
        <f t="shared" si="48"/>
        <v>0</v>
      </c>
    </row>
    <row r="192" spans="14:30" x14ac:dyDescent="0.25">
      <c r="N192" t="str">
        <f t="shared" ca="1" si="37"/>
        <v/>
      </c>
      <c r="O192" t="str">
        <f t="shared" ca="1" si="38"/>
        <v/>
      </c>
      <c r="P192">
        <f t="shared" si="39"/>
        <v>7</v>
      </c>
      <c r="Q192">
        <f t="shared" si="42"/>
        <v>2</v>
      </c>
      <c r="R192" t="s">
        <v>4619</v>
      </c>
      <c r="S192">
        <f t="shared" si="40"/>
        <v>241</v>
      </c>
      <c r="T192" s="27" t="s">
        <v>4620</v>
      </c>
      <c r="U192">
        <f t="shared" si="43"/>
        <v>482</v>
      </c>
      <c r="V192">
        <f t="shared" ca="1" si="41"/>
        <v>1</v>
      </c>
      <c r="X192">
        <f t="shared" si="49"/>
        <v>2</v>
      </c>
      <c r="Y192">
        <f t="shared" si="44"/>
        <v>4</v>
      </c>
      <c r="Z192">
        <f t="shared" si="45"/>
        <v>1</v>
      </c>
      <c r="AB192">
        <f t="shared" si="46"/>
        <v>1</v>
      </c>
      <c r="AC192">
        <f t="shared" si="47"/>
        <v>1</v>
      </c>
      <c r="AD192">
        <f t="shared" si="48"/>
        <v>1</v>
      </c>
    </row>
    <row r="193" spans="14:30" x14ac:dyDescent="0.25">
      <c r="N193" t="str">
        <f t="shared" ca="1" si="37"/>
        <v/>
      </c>
      <c r="O193" t="str">
        <f t="shared" ca="1" si="38"/>
        <v/>
      </c>
      <c r="P193">
        <f t="shared" si="39"/>
        <v>7</v>
      </c>
      <c r="Q193">
        <f t="shared" si="42"/>
        <v>2</v>
      </c>
      <c r="R193" t="s">
        <v>4619</v>
      </c>
      <c r="S193">
        <f t="shared" si="40"/>
        <v>242</v>
      </c>
      <c r="T193" s="27" t="s">
        <v>4620</v>
      </c>
      <c r="U193">
        <f t="shared" si="43"/>
        <v>484</v>
      </c>
      <c r="V193">
        <f t="shared" ca="1" si="41"/>
        <v>1</v>
      </c>
      <c r="X193">
        <f t="shared" si="49"/>
        <v>2</v>
      </c>
      <c r="Y193">
        <f t="shared" si="44"/>
        <v>4</v>
      </c>
      <c r="Z193">
        <f t="shared" si="45"/>
        <v>2</v>
      </c>
      <c r="AB193">
        <f t="shared" si="46"/>
        <v>1</v>
      </c>
      <c r="AC193">
        <f t="shared" si="47"/>
        <v>1</v>
      </c>
      <c r="AD193">
        <f t="shared" si="48"/>
        <v>1</v>
      </c>
    </row>
    <row r="194" spans="14:30" x14ac:dyDescent="0.25">
      <c r="N194" t="str">
        <f t="shared" ref="N194:N257" ca="1" si="50">IF(O194&lt;&gt;"",RANK(O194,O:O),"")</f>
        <v/>
      </c>
      <c r="O194" t="str">
        <f t="shared" ref="O194:O257" ca="1" si="51">IF(P194=$B$2,IF(U194+V194&lt;1000,RAND(),""),"")</f>
        <v/>
      </c>
      <c r="P194">
        <f t="shared" ref="P194:P257" si="52">IF(U194&lt;1000,AB194*4+AC194*2+AD194,0)</f>
        <v>7</v>
      </c>
      <c r="Q194">
        <f t="shared" si="42"/>
        <v>2</v>
      </c>
      <c r="R194" t="s">
        <v>4619</v>
      </c>
      <c r="S194">
        <f t="shared" ref="S194:S257" si="53">X194*100+Y194*10+Z194</f>
        <v>243</v>
      </c>
      <c r="T194" s="27" t="s">
        <v>4620</v>
      </c>
      <c r="U194">
        <f t="shared" si="43"/>
        <v>486</v>
      </c>
      <c r="V194">
        <f t="shared" ref="V194:V257" ca="1" si="54">RANDBETWEEN(0,$A$1-1)</f>
        <v>0</v>
      </c>
      <c r="X194">
        <f t="shared" si="49"/>
        <v>2</v>
      </c>
      <c r="Y194">
        <f t="shared" si="44"/>
        <v>4</v>
      </c>
      <c r="Z194">
        <f t="shared" si="45"/>
        <v>3</v>
      </c>
      <c r="AB194">
        <f t="shared" si="46"/>
        <v>1</v>
      </c>
      <c r="AC194">
        <f t="shared" si="47"/>
        <v>1</v>
      </c>
      <c r="AD194">
        <f t="shared" si="48"/>
        <v>1</v>
      </c>
    </row>
    <row r="195" spans="14:30" x14ac:dyDescent="0.25">
      <c r="N195" t="str">
        <f t="shared" ca="1" si="50"/>
        <v/>
      </c>
      <c r="O195" t="str">
        <f t="shared" ca="1" si="51"/>
        <v/>
      </c>
      <c r="P195">
        <f t="shared" si="52"/>
        <v>7</v>
      </c>
      <c r="Q195">
        <f t="shared" ref="Q195:Q258" si="55">$A$1</f>
        <v>2</v>
      </c>
      <c r="R195" t="s">
        <v>4619</v>
      </c>
      <c r="S195">
        <f t="shared" si="53"/>
        <v>244</v>
      </c>
      <c r="T195" s="27" t="s">
        <v>4620</v>
      </c>
      <c r="U195">
        <f t="shared" ref="U195:U258" si="56">Q195*S195</f>
        <v>488</v>
      </c>
      <c r="V195">
        <f t="shared" ca="1" si="54"/>
        <v>1</v>
      </c>
      <c r="X195">
        <f t="shared" si="49"/>
        <v>2</v>
      </c>
      <c r="Y195">
        <f t="shared" ref="Y195:Y258" si="57">IF(Z194=9,MOD(Y194+1,10),Y194)</f>
        <v>4</v>
      </c>
      <c r="Z195">
        <f t="shared" si="45"/>
        <v>4</v>
      </c>
      <c r="AB195">
        <f t="shared" si="46"/>
        <v>1</v>
      </c>
      <c r="AC195">
        <f t="shared" si="47"/>
        <v>1</v>
      </c>
      <c r="AD195">
        <f t="shared" si="48"/>
        <v>1</v>
      </c>
    </row>
    <row r="196" spans="14:30" x14ac:dyDescent="0.25">
      <c r="N196" t="str">
        <f t="shared" ca="1" si="50"/>
        <v/>
      </c>
      <c r="O196" t="str">
        <f t="shared" ca="1" si="51"/>
        <v/>
      </c>
      <c r="P196">
        <f t="shared" si="52"/>
        <v>7</v>
      </c>
      <c r="Q196">
        <f t="shared" si="55"/>
        <v>2</v>
      </c>
      <c r="R196" t="s">
        <v>4619</v>
      </c>
      <c r="S196">
        <f t="shared" si="53"/>
        <v>245</v>
      </c>
      <c r="T196" s="27" t="s">
        <v>4620</v>
      </c>
      <c r="U196">
        <f t="shared" si="56"/>
        <v>490</v>
      </c>
      <c r="V196">
        <f t="shared" ca="1" si="54"/>
        <v>0</v>
      </c>
      <c r="X196">
        <f t="shared" si="49"/>
        <v>2</v>
      </c>
      <c r="Y196">
        <f t="shared" si="57"/>
        <v>4</v>
      </c>
      <c r="Z196">
        <f t="shared" si="45"/>
        <v>5</v>
      </c>
      <c r="AB196">
        <f t="shared" si="46"/>
        <v>1</v>
      </c>
      <c r="AC196">
        <f t="shared" si="47"/>
        <v>1</v>
      </c>
      <c r="AD196">
        <f t="shared" si="48"/>
        <v>1</v>
      </c>
    </row>
    <row r="197" spans="14:30" x14ac:dyDescent="0.25">
      <c r="N197" t="str">
        <f t="shared" ca="1" si="50"/>
        <v/>
      </c>
      <c r="O197" t="str">
        <f t="shared" ca="1" si="51"/>
        <v/>
      </c>
      <c r="P197">
        <f t="shared" si="52"/>
        <v>7</v>
      </c>
      <c r="Q197">
        <f t="shared" si="55"/>
        <v>2</v>
      </c>
      <c r="R197" t="s">
        <v>4619</v>
      </c>
      <c r="S197">
        <f t="shared" si="53"/>
        <v>246</v>
      </c>
      <c r="T197" s="27" t="s">
        <v>4620</v>
      </c>
      <c r="U197">
        <f t="shared" si="56"/>
        <v>492</v>
      </c>
      <c r="V197">
        <f t="shared" ca="1" si="54"/>
        <v>1</v>
      </c>
      <c r="X197">
        <f t="shared" si="49"/>
        <v>2</v>
      </c>
      <c r="Y197">
        <f t="shared" si="57"/>
        <v>4</v>
      </c>
      <c r="Z197">
        <f t="shared" si="45"/>
        <v>6</v>
      </c>
      <c r="AB197">
        <f t="shared" si="46"/>
        <v>1</v>
      </c>
      <c r="AC197">
        <f t="shared" si="47"/>
        <v>1</v>
      </c>
      <c r="AD197">
        <f t="shared" si="48"/>
        <v>1</v>
      </c>
    </row>
    <row r="198" spans="14:30" x14ac:dyDescent="0.25">
      <c r="N198" t="str">
        <f t="shared" ca="1" si="50"/>
        <v/>
      </c>
      <c r="O198" t="str">
        <f t="shared" ca="1" si="51"/>
        <v/>
      </c>
      <c r="P198">
        <f t="shared" si="52"/>
        <v>7</v>
      </c>
      <c r="Q198">
        <f t="shared" si="55"/>
        <v>2</v>
      </c>
      <c r="R198" t="s">
        <v>4619</v>
      </c>
      <c r="S198">
        <f t="shared" si="53"/>
        <v>247</v>
      </c>
      <c r="T198" s="27" t="s">
        <v>4620</v>
      </c>
      <c r="U198">
        <f t="shared" si="56"/>
        <v>494</v>
      </c>
      <c r="V198">
        <f t="shared" ca="1" si="54"/>
        <v>1</v>
      </c>
      <c r="X198">
        <f t="shared" si="49"/>
        <v>2</v>
      </c>
      <c r="Y198">
        <f t="shared" si="57"/>
        <v>4</v>
      </c>
      <c r="Z198">
        <f t="shared" si="45"/>
        <v>7</v>
      </c>
      <c r="AB198">
        <f t="shared" si="46"/>
        <v>1</v>
      </c>
      <c r="AC198">
        <f t="shared" si="47"/>
        <v>1</v>
      </c>
      <c r="AD198">
        <f t="shared" si="48"/>
        <v>1</v>
      </c>
    </row>
    <row r="199" spans="14:30" x14ac:dyDescent="0.25">
      <c r="N199" t="str">
        <f t="shared" ca="1" si="50"/>
        <v/>
      </c>
      <c r="O199" t="str">
        <f t="shared" ca="1" si="51"/>
        <v/>
      </c>
      <c r="P199">
        <f t="shared" si="52"/>
        <v>7</v>
      </c>
      <c r="Q199">
        <f t="shared" si="55"/>
        <v>2</v>
      </c>
      <c r="R199" t="s">
        <v>4619</v>
      </c>
      <c r="S199">
        <f t="shared" si="53"/>
        <v>248</v>
      </c>
      <c r="T199" s="27" t="s">
        <v>4620</v>
      </c>
      <c r="U199">
        <f t="shared" si="56"/>
        <v>496</v>
      </c>
      <c r="V199">
        <f t="shared" ca="1" si="54"/>
        <v>0</v>
      </c>
      <c r="X199">
        <f t="shared" si="49"/>
        <v>2</v>
      </c>
      <c r="Y199">
        <f t="shared" si="57"/>
        <v>4</v>
      </c>
      <c r="Z199">
        <f t="shared" si="45"/>
        <v>8</v>
      </c>
      <c r="AB199">
        <f t="shared" si="46"/>
        <v>1</v>
      </c>
      <c r="AC199">
        <f t="shared" si="47"/>
        <v>1</v>
      </c>
      <c r="AD199">
        <f t="shared" si="48"/>
        <v>1</v>
      </c>
    </row>
    <row r="200" spans="14:30" x14ac:dyDescent="0.25">
      <c r="N200" t="str">
        <f t="shared" ca="1" si="50"/>
        <v/>
      </c>
      <c r="O200" t="str">
        <f t="shared" ca="1" si="51"/>
        <v/>
      </c>
      <c r="P200">
        <f t="shared" si="52"/>
        <v>7</v>
      </c>
      <c r="Q200">
        <f t="shared" si="55"/>
        <v>2</v>
      </c>
      <c r="R200" t="s">
        <v>4619</v>
      </c>
      <c r="S200">
        <f t="shared" si="53"/>
        <v>249</v>
      </c>
      <c r="T200" s="27" t="s">
        <v>4620</v>
      </c>
      <c r="U200">
        <f t="shared" si="56"/>
        <v>498</v>
      </c>
      <c r="V200">
        <f t="shared" ca="1" si="54"/>
        <v>1</v>
      </c>
      <c r="X200">
        <f t="shared" si="49"/>
        <v>2</v>
      </c>
      <c r="Y200">
        <f t="shared" si="57"/>
        <v>4</v>
      </c>
      <c r="Z200">
        <f t="shared" si="45"/>
        <v>9</v>
      </c>
      <c r="AB200">
        <f t="shared" si="46"/>
        <v>1</v>
      </c>
      <c r="AC200">
        <f t="shared" si="47"/>
        <v>1</v>
      </c>
      <c r="AD200">
        <f t="shared" si="48"/>
        <v>1</v>
      </c>
    </row>
    <row r="201" spans="14:30" x14ac:dyDescent="0.25">
      <c r="N201" t="str">
        <f t="shared" ca="1" si="50"/>
        <v/>
      </c>
      <c r="O201" t="str">
        <f t="shared" ca="1" si="51"/>
        <v/>
      </c>
      <c r="P201">
        <f t="shared" si="52"/>
        <v>6</v>
      </c>
      <c r="Q201">
        <f t="shared" si="55"/>
        <v>2</v>
      </c>
      <c r="R201" t="s">
        <v>4619</v>
      </c>
      <c r="S201">
        <f t="shared" si="53"/>
        <v>250</v>
      </c>
      <c r="T201" s="27" t="s">
        <v>4620</v>
      </c>
      <c r="U201">
        <f t="shared" si="56"/>
        <v>500</v>
      </c>
      <c r="V201">
        <f t="shared" ca="1" si="54"/>
        <v>1</v>
      </c>
      <c r="X201">
        <f t="shared" si="49"/>
        <v>2</v>
      </c>
      <c r="Y201">
        <f t="shared" si="57"/>
        <v>5</v>
      </c>
      <c r="Z201">
        <f t="shared" si="45"/>
        <v>0</v>
      </c>
      <c r="AB201">
        <f t="shared" si="46"/>
        <v>1</v>
      </c>
      <c r="AC201">
        <f t="shared" si="47"/>
        <v>1</v>
      </c>
      <c r="AD201">
        <f t="shared" si="48"/>
        <v>0</v>
      </c>
    </row>
    <row r="202" spans="14:30" x14ac:dyDescent="0.25">
      <c r="N202" t="str">
        <f t="shared" ca="1" si="50"/>
        <v/>
      </c>
      <c r="O202" t="str">
        <f t="shared" ca="1" si="51"/>
        <v/>
      </c>
      <c r="P202">
        <f t="shared" si="52"/>
        <v>7</v>
      </c>
      <c r="Q202">
        <f t="shared" si="55"/>
        <v>2</v>
      </c>
      <c r="R202" t="s">
        <v>4619</v>
      </c>
      <c r="S202">
        <f t="shared" si="53"/>
        <v>251</v>
      </c>
      <c r="T202" s="27" t="s">
        <v>4620</v>
      </c>
      <c r="U202">
        <f t="shared" si="56"/>
        <v>502</v>
      </c>
      <c r="V202">
        <f t="shared" ca="1" si="54"/>
        <v>1</v>
      </c>
      <c r="X202">
        <f t="shared" si="49"/>
        <v>2</v>
      </c>
      <c r="Y202">
        <f t="shared" si="57"/>
        <v>5</v>
      </c>
      <c r="Z202">
        <f t="shared" si="45"/>
        <v>1</v>
      </c>
      <c r="AB202">
        <f t="shared" si="46"/>
        <v>1</v>
      </c>
      <c r="AC202">
        <f t="shared" si="47"/>
        <v>1</v>
      </c>
      <c r="AD202">
        <f t="shared" si="48"/>
        <v>1</v>
      </c>
    </row>
    <row r="203" spans="14:30" x14ac:dyDescent="0.25">
      <c r="N203" t="str">
        <f t="shared" ca="1" si="50"/>
        <v/>
      </c>
      <c r="O203" t="str">
        <f t="shared" ca="1" si="51"/>
        <v/>
      </c>
      <c r="P203">
        <f t="shared" si="52"/>
        <v>7</v>
      </c>
      <c r="Q203">
        <f t="shared" si="55"/>
        <v>2</v>
      </c>
      <c r="R203" t="s">
        <v>4619</v>
      </c>
      <c r="S203">
        <f t="shared" si="53"/>
        <v>252</v>
      </c>
      <c r="T203" s="27" t="s">
        <v>4620</v>
      </c>
      <c r="U203">
        <f t="shared" si="56"/>
        <v>504</v>
      </c>
      <c r="V203">
        <f t="shared" ca="1" si="54"/>
        <v>0</v>
      </c>
      <c r="X203">
        <f t="shared" si="49"/>
        <v>2</v>
      </c>
      <c r="Y203">
        <f t="shared" si="57"/>
        <v>5</v>
      </c>
      <c r="Z203">
        <f t="shared" si="45"/>
        <v>2</v>
      </c>
      <c r="AB203">
        <f t="shared" si="46"/>
        <v>1</v>
      </c>
      <c r="AC203">
        <f t="shared" si="47"/>
        <v>1</v>
      </c>
      <c r="AD203">
        <f t="shared" si="48"/>
        <v>1</v>
      </c>
    </row>
    <row r="204" spans="14:30" x14ac:dyDescent="0.25">
      <c r="N204" t="str">
        <f t="shared" ca="1" si="50"/>
        <v/>
      </c>
      <c r="O204" t="str">
        <f t="shared" ca="1" si="51"/>
        <v/>
      </c>
      <c r="P204">
        <f t="shared" si="52"/>
        <v>7</v>
      </c>
      <c r="Q204">
        <f t="shared" si="55"/>
        <v>2</v>
      </c>
      <c r="R204" t="s">
        <v>4619</v>
      </c>
      <c r="S204">
        <f t="shared" si="53"/>
        <v>253</v>
      </c>
      <c r="T204" s="27" t="s">
        <v>4620</v>
      </c>
      <c r="U204">
        <f t="shared" si="56"/>
        <v>506</v>
      </c>
      <c r="V204">
        <f t="shared" ca="1" si="54"/>
        <v>0</v>
      </c>
      <c r="X204">
        <f t="shared" si="49"/>
        <v>2</v>
      </c>
      <c r="Y204">
        <f t="shared" si="57"/>
        <v>5</v>
      </c>
      <c r="Z204">
        <f t="shared" si="45"/>
        <v>3</v>
      </c>
      <c r="AB204">
        <f t="shared" si="46"/>
        <v>1</v>
      </c>
      <c r="AC204">
        <f t="shared" si="47"/>
        <v>1</v>
      </c>
      <c r="AD204">
        <f t="shared" si="48"/>
        <v>1</v>
      </c>
    </row>
    <row r="205" spans="14:30" x14ac:dyDescent="0.25">
      <c r="N205" t="str">
        <f t="shared" ca="1" si="50"/>
        <v/>
      </c>
      <c r="O205" t="str">
        <f t="shared" ca="1" si="51"/>
        <v/>
      </c>
      <c r="P205">
        <f t="shared" si="52"/>
        <v>7</v>
      </c>
      <c r="Q205">
        <f t="shared" si="55"/>
        <v>2</v>
      </c>
      <c r="R205" t="s">
        <v>4619</v>
      </c>
      <c r="S205">
        <f t="shared" si="53"/>
        <v>254</v>
      </c>
      <c r="T205" s="27" t="s">
        <v>4620</v>
      </c>
      <c r="U205">
        <f t="shared" si="56"/>
        <v>508</v>
      </c>
      <c r="V205">
        <f t="shared" ca="1" si="54"/>
        <v>0</v>
      </c>
      <c r="X205">
        <f t="shared" si="49"/>
        <v>2</v>
      </c>
      <c r="Y205">
        <f t="shared" si="57"/>
        <v>5</v>
      </c>
      <c r="Z205">
        <f t="shared" si="45"/>
        <v>4</v>
      </c>
      <c r="AB205">
        <f t="shared" si="46"/>
        <v>1</v>
      </c>
      <c r="AC205">
        <f t="shared" si="47"/>
        <v>1</v>
      </c>
      <c r="AD205">
        <f t="shared" si="48"/>
        <v>1</v>
      </c>
    </row>
    <row r="206" spans="14:30" x14ac:dyDescent="0.25">
      <c r="N206" t="str">
        <f t="shared" ca="1" si="50"/>
        <v/>
      </c>
      <c r="O206" t="str">
        <f t="shared" ca="1" si="51"/>
        <v/>
      </c>
      <c r="P206">
        <f t="shared" si="52"/>
        <v>7</v>
      </c>
      <c r="Q206">
        <f t="shared" si="55"/>
        <v>2</v>
      </c>
      <c r="R206" t="s">
        <v>4619</v>
      </c>
      <c r="S206">
        <f t="shared" si="53"/>
        <v>255</v>
      </c>
      <c r="T206" s="27" t="s">
        <v>4620</v>
      </c>
      <c r="U206">
        <f t="shared" si="56"/>
        <v>510</v>
      </c>
      <c r="V206">
        <f t="shared" ca="1" si="54"/>
        <v>0</v>
      </c>
      <c r="X206">
        <f t="shared" si="49"/>
        <v>2</v>
      </c>
      <c r="Y206">
        <f t="shared" si="57"/>
        <v>5</v>
      </c>
      <c r="Z206">
        <f t="shared" si="45"/>
        <v>5</v>
      </c>
      <c r="AB206">
        <f t="shared" si="46"/>
        <v>1</v>
      </c>
      <c r="AC206">
        <f t="shared" si="47"/>
        <v>1</v>
      </c>
      <c r="AD206">
        <f t="shared" si="48"/>
        <v>1</v>
      </c>
    </row>
    <row r="207" spans="14:30" x14ac:dyDescent="0.25">
      <c r="N207" t="str">
        <f t="shared" ca="1" si="50"/>
        <v/>
      </c>
      <c r="O207" t="str">
        <f t="shared" ca="1" si="51"/>
        <v/>
      </c>
      <c r="P207">
        <f t="shared" si="52"/>
        <v>7</v>
      </c>
      <c r="Q207">
        <f t="shared" si="55"/>
        <v>2</v>
      </c>
      <c r="R207" t="s">
        <v>4619</v>
      </c>
      <c r="S207">
        <f t="shared" si="53"/>
        <v>256</v>
      </c>
      <c r="T207" s="27" t="s">
        <v>4620</v>
      </c>
      <c r="U207">
        <f t="shared" si="56"/>
        <v>512</v>
      </c>
      <c r="V207">
        <f t="shared" ca="1" si="54"/>
        <v>1</v>
      </c>
      <c r="X207">
        <f t="shared" si="49"/>
        <v>2</v>
      </c>
      <c r="Y207">
        <f t="shared" si="57"/>
        <v>5</v>
      </c>
      <c r="Z207">
        <f t="shared" si="45"/>
        <v>6</v>
      </c>
      <c r="AB207">
        <f t="shared" si="46"/>
        <v>1</v>
      </c>
      <c r="AC207">
        <f t="shared" si="47"/>
        <v>1</v>
      </c>
      <c r="AD207">
        <f t="shared" si="48"/>
        <v>1</v>
      </c>
    </row>
    <row r="208" spans="14:30" x14ac:dyDescent="0.25">
      <c r="N208" t="str">
        <f t="shared" ca="1" si="50"/>
        <v/>
      </c>
      <c r="O208" t="str">
        <f t="shared" ca="1" si="51"/>
        <v/>
      </c>
      <c r="P208">
        <f t="shared" si="52"/>
        <v>7</v>
      </c>
      <c r="Q208">
        <f t="shared" si="55"/>
        <v>2</v>
      </c>
      <c r="R208" t="s">
        <v>4619</v>
      </c>
      <c r="S208">
        <f t="shared" si="53"/>
        <v>257</v>
      </c>
      <c r="T208" s="27" t="s">
        <v>4620</v>
      </c>
      <c r="U208">
        <f t="shared" si="56"/>
        <v>514</v>
      </c>
      <c r="V208">
        <f t="shared" ca="1" si="54"/>
        <v>1</v>
      </c>
      <c r="X208">
        <f t="shared" si="49"/>
        <v>2</v>
      </c>
      <c r="Y208">
        <f t="shared" si="57"/>
        <v>5</v>
      </c>
      <c r="Z208">
        <f t="shared" si="45"/>
        <v>7</v>
      </c>
      <c r="AB208">
        <f t="shared" si="46"/>
        <v>1</v>
      </c>
      <c r="AC208">
        <f t="shared" si="47"/>
        <v>1</v>
      </c>
      <c r="AD208">
        <f t="shared" si="48"/>
        <v>1</v>
      </c>
    </row>
    <row r="209" spans="14:30" x14ac:dyDescent="0.25">
      <c r="N209" t="str">
        <f t="shared" ca="1" si="50"/>
        <v/>
      </c>
      <c r="O209" t="str">
        <f t="shared" ca="1" si="51"/>
        <v/>
      </c>
      <c r="P209">
        <f t="shared" si="52"/>
        <v>7</v>
      </c>
      <c r="Q209">
        <f t="shared" si="55"/>
        <v>2</v>
      </c>
      <c r="R209" t="s">
        <v>4619</v>
      </c>
      <c r="S209">
        <f t="shared" si="53"/>
        <v>258</v>
      </c>
      <c r="T209" s="27" t="s">
        <v>4620</v>
      </c>
      <c r="U209">
        <f t="shared" si="56"/>
        <v>516</v>
      </c>
      <c r="V209">
        <f t="shared" ca="1" si="54"/>
        <v>1</v>
      </c>
      <c r="X209">
        <f t="shared" si="49"/>
        <v>2</v>
      </c>
      <c r="Y209">
        <f t="shared" si="57"/>
        <v>5</v>
      </c>
      <c r="Z209">
        <f t="shared" si="45"/>
        <v>8</v>
      </c>
      <c r="AB209">
        <f t="shared" si="46"/>
        <v>1</v>
      </c>
      <c r="AC209">
        <f t="shared" si="47"/>
        <v>1</v>
      </c>
      <c r="AD209">
        <f t="shared" si="48"/>
        <v>1</v>
      </c>
    </row>
    <row r="210" spans="14:30" x14ac:dyDescent="0.25">
      <c r="N210" t="str">
        <f t="shared" ca="1" si="50"/>
        <v/>
      </c>
      <c r="O210" t="str">
        <f t="shared" ca="1" si="51"/>
        <v/>
      </c>
      <c r="P210">
        <f t="shared" si="52"/>
        <v>7</v>
      </c>
      <c r="Q210">
        <f t="shared" si="55"/>
        <v>2</v>
      </c>
      <c r="R210" t="s">
        <v>4619</v>
      </c>
      <c r="S210">
        <f t="shared" si="53"/>
        <v>259</v>
      </c>
      <c r="T210" s="27" t="s">
        <v>4620</v>
      </c>
      <c r="U210">
        <f t="shared" si="56"/>
        <v>518</v>
      </c>
      <c r="V210">
        <f t="shared" ca="1" si="54"/>
        <v>1</v>
      </c>
      <c r="X210">
        <f t="shared" si="49"/>
        <v>2</v>
      </c>
      <c r="Y210">
        <f t="shared" si="57"/>
        <v>5</v>
      </c>
      <c r="Z210">
        <f t="shared" si="45"/>
        <v>9</v>
      </c>
      <c r="AB210">
        <f t="shared" si="46"/>
        <v>1</v>
      </c>
      <c r="AC210">
        <f t="shared" si="47"/>
        <v>1</v>
      </c>
      <c r="AD210">
        <f t="shared" si="48"/>
        <v>1</v>
      </c>
    </row>
    <row r="211" spans="14:30" x14ac:dyDescent="0.25">
      <c r="N211" t="str">
        <f t="shared" ca="1" si="50"/>
        <v/>
      </c>
      <c r="O211" t="str">
        <f t="shared" ca="1" si="51"/>
        <v/>
      </c>
      <c r="P211">
        <f t="shared" si="52"/>
        <v>6</v>
      </c>
      <c r="Q211">
        <f t="shared" si="55"/>
        <v>2</v>
      </c>
      <c r="R211" t="s">
        <v>4619</v>
      </c>
      <c r="S211">
        <f t="shared" si="53"/>
        <v>260</v>
      </c>
      <c r="T211" s="27" t="s">
        <v>4620</v>
      </c>
      <c r="U211">
        <f t="shared" si="56"/>
        <v>520</v>
      </c>
      <c r="V211">
        <f t="shared" ca="1" si="54"/>
        <v>0</v>
      </c>
      <c r="X211">
        <f t="shared" si="49"/>
        <v>2</v>
      </c>
      <c r="Y211">
        <f t="shared" si="57"/>
        <v>6</v>
      </c>
      <c r="Z211">
        <f t="shared" si="45"/>
        <v>0</v>
      </c>
      <c r="AB211">
        <f t="shared" si="46"/>
        <v>1</v>
      </c>
      <c r="AC211">
        <f t="shared" si="47"/>
        <v>1</v>
      </c>
      <c r="AD211">
        <f t="shared" si="48"/>
        <v>0</v>
      </c>
    </row>
    <row r="212" spans="14:30" x14ac:dyDescent="0.25">
      <c r="N212" t="str">
        <f t="shared" ca="1" si="50"/>
        <v/>
      </c>
      <c r="O212" t="str">
        <f t="shared" ca="1" si="51"/>
        <v/>
      </c>
      <c r="P212">
        <f t="shared" si="52"/>
        <v>7</v>
      </c>
      <c r="Q212">
        <f t="shared" si="55"/>
        <v>2</v>
      </c>
      <c r="R212" t="s">
        <v>4619</v>
      </c>
      <c r="S212">
        <f t="shared" si="53"/>
        <v>261</v>
      </c>
      <c r="T212" s="27" t="s">
        <v>4620</v>
      </c>
      <c r="U212">
        <f t="shared" si="56"/>
        <v>522</v>
      </c>
      <c r="V212">
        <f t="shared" ca="1" si="54"/>
        <v>1</v>
      </c>
      <c r="X212">
        <f t="shared" si="49"/>
        <v>2</v>
      </c>
      <c r="Y212">
        <f t="shared" si="57"/>
        <v>6</v>
      </c>
      <c r="Z212">
        <f t="shared" si="45"/>
        <v>1</v>
      </c>
      <c r="AB212">
        <f t="shared" si="46"/>
        <v>1</v>
      </c>
      <c r="AC212">
        <f t="shared" si="47"/>
        <v>1</v>
      </c>
      <c r="AD212">
        <f t="shared" si="48"/>
        <v>1</v>
      </c>
    </row>
    <row r="213" spans="14:30" x14ac:dyDescent="0.25">
      <c r="N213" t="str">
        <f t="shared" ca="1" si="50"/>
        <v/>
      </c>
      <c r="O213" t="str">
        <f t="shared" ca="1" si="51"/>
        <v/>
      </c>
      <c r="P213">
        <f t="shared" si="52"/>
        <v>7</v>
      </c>
      <c r="Q213">
        <f t="shared" si="55"/>
        <v>2</v>
      </c>
      <c r="R213" t="s">
        <v>4619</v>
      </c>
      <c r="S213">
        <f t="shared" si="53"/>
        <v>262</v>
      </c>
      <c r="T213" s="27" t="s">
        <v>4620</v>
      </c>
      <c r="U213">
        <f t="shared" si="56"/>
        <v>524</v>
      </c>
      <c r="V213">
        <f t="shared" ca="1" si="54"/>
        <v>0</v>
      </c>
      <c r="X213">
        <f t="shared" si="49"/>
        <v>2</v>
      </c>
      <c r="Y213">
        <f t="shared" si="57"/>
        <v>6</v>
      </c>
      <c r="Z213">
        <f t="shared" si="45"/>
        <v>2</v>
      </c>
      <c r="AB213">
        <f t="shared" si="46"/>
        <v>1</v>
      </c>
      <c r="AC213">
        <f t="shared" si="47"/>
        <v>1</v>
      </c>
      <c r="AD213">
        <f t="shared" si="48"/>
        <v>1</v>
      </c>
    </row>
    <row r="214" spans="14:30" x14ac:dyDescent="0.25">
      <c r="N214" t="str">
        <f t="shared" ca="1" si="50"/>
        <v/>
      </c>
      <c r="O214" t="str">
        <f t="shared" ca="1" si="51"/>
        <v/>
      </c>
      <c r="P214">
        <f t="shared" si="52"/>
        <v>7</v>
      </c>
      <c r="Q214">
        <f t="shared" si="55"/>
        <v>2</v>
      </c>
      <c r="R214" t="s">
        <v>4619</v>
      </c>
      <c r="S214">
        <f t="shared" si="53"/>
        <v>263</v>
      </c>
      <c r="T214" s="27" t="s">
        <v>4620</v>
      </c>
      <c r="U214">
        <f t="shared" si="56"/>
        <v>526</v>
      </c>
      <c r="V214">
        <f t="shared" ca="1" si="54"/>
        <v>0</v>
      </c>
      <c r="X214">
        <f t="shared" si="49"/>
        <v>2</v>
      </c>
      <c r="Y214">
        <f t="shared" si="57"/>
        <v>6</v>
      </c>
      <c r="Z214">
        <f t="shared" ref="Z214:Z277" si="58">IF(MOD(Z213+1,10)=0,0,Z213+1)</f>
        <v>3</v>
      </c>
      <c r="AB214">
        <f t="shared" si="46"/>
        <v>1</v>
      </c>
      <c r="AC214">
        <f t="shared" si="47"/>
        <v>1</v>
      </c>
      <c r="AD214">
        <f t="shared" si="48"/>
        <v>1</v>
      </c>
    </row>
    <row r="215" spans="14:30" x14ac:dyDescent="0.25">
      <c r="N215" t="str">
        <f t="shared" ca="1" si="50"/>
        <v/>
      </c>
      <c r="O215" t="str">
        <f t="shared" ca="1" si="51"/>
        <v/>
      </c>
      <c r="P215">
        <f t="shared" si="52"/>
        <v>7</v>
      </c>
      <c r="Q215">
        <f t="shared" si="55"/>
        <v>2</v>
      </c>
      <c r="R215" t="s">
        <v>4619</v>
      </c>
      <c r="S215">
        <f t="shared" si="53"/>
        <v>264</v>
      </c>
      <c r="T215" s="27" t="s">
        <v>4620</v>
      </c>
      <c r="U215">
        <f t="shared" si="56"/>
        <v>528</v>
      </c>
      <c r="V215">
        <f t="shared" ca="1" si="54"/>
        <v>1</v>
      </c>
      <c r="X215">
        <f t="shared" si="49"/>
        <v>2</v>
      </c>
      <c r="Y215">
        <f t="shared" si="57"/>
        <v>6</v>
      </c>
      <c r="Z215">
        <f t="shared" si="58"/>
        <v>4</v>
      </c>
      <c r="AB215">
        <f t="shared" si="46"/>
        <v>1</v>
      </c>
      <c r="AC215">
        <f t="shared" si="47"/>
        <v>1</v>
      </c>
      <c r="AD215">
        <f t="shared" si="48"/>
        <v>1</v>
      </c>
    </row>
    <row r="216" spans="14:30" x14ac:dyDescent="0.25">
      <c r="N216" t="str">
        <f t="shared" ca="1" si="50"/>
        <v/>
      </c>
      <c r="O216" t="str">
        <f t="shared" ca="1" si="51"/>
        <v/>
      </c>
      <c r="P216">
        <f t="shared" si="52"/>
        <v>7</v>
      </c>
      <c r="Q216">
        <f t="shared" si="55"/>
        <v>2</v>
      </c>
      <c r="R216" t="s">
        <v>4619</v>
      </c>
      <c r="S216">
        <f t="shared" si="53"/>
        <v>265</v>
      </c>
      <c r="T216" s="27" t="s">
        <v>4620</v>
      </c>
      <c r="U216">
        <f t="shared" si="56"/>
        <v>530</v>
      </c>
      <c r="V216">
        <f t="shared" ca="1" si="54"/>
        <v>1</v>
      </c>
      <c r="X216">
        <f t="shared" si="49"/>
        <v>2</v>
      </c>
      <c r="Y216">
        <f t="shared" si="57"/>
        <v>6</v>
      </c>
      <c r="Z216">
        <f t="shared" si="58"/>
        <v>5</v>
      </c>
      <c r="AB216">
        <f t="shared" si="46"/>
        <v>1</v>
      </c>
      <c r="AC216">
        <f t="shared" si="47"/>
        <v>1</v>
      </c>
      <c r="AD216">
        <f t="shared" si="48"/>
        <v>1</v>
      </c>
    </row>
    <row r="217" spans="14:30" x14ac:dyDescent="0.25">
      <c r="N217" t="str">
        <f t="shared" ca="1" si="50"/>
        <v/>
      </c>
      <c r="O217" t="str">
        <f t="shared" ca="1" si="51"/>
        <v/>
      </c>
      <c r="P217">
        <f t="shared" si="52"/>
        <v>7</v>
      </c>
      <c r="Q217">
        <f t="shared" si="55"/>
        <v>2</v>
      </c>
      <c r="R217" t="s">
        <v>4619</v>
      </c>
      <c r="S217">
        <f t="shared" si="53"/>
        <v>266</v>
      </c>
      <c r="T217" s="27" t="s">
        <v>4620</v>
      </c>
      <c r="U217">
        <f t="shared" si="56"/>
        <v>532</v>
      </c>
      <c r="V217">
        <f t="shared" ca="1" si="54"/>
        <v>0</v>
      </c>
      <c r="X217">
        <f t="shared" si="49"/>
        <v>2</v>
      </c>
      <c r="Y217">
        <f t="shared" si="57"/>
        <v>6</v>
      </c>
      <c r="Z217">
        <f t="shared" si="58"/>
        <v>6</v>
      </c>
      <c r="AB217">
        <f t="shared" si="46"/>
        <v>1</v>
      </c>
      <c r="AC217">
        <f t="shared" si="47"/>
        <v>1</v>
      </c>
      <c r="AD217">
        <f t="shared" si="48"/>
        <v>1</v>
      </c>
    </row>
    <row r="218" spans="14:30" x14ac:dyDescent="0.25">
      <c r="N218" t="str">
        <f t="shared" ca="1" si="50"/>
        <v/>
      </c>
      <c r="O218" t="str">
        <f t="shared" ca="1" si="51"/>
        <v/>
      </c>
      <c r="P218">
        <f t="shared" si="52"/>
        <v>7</v>
      </c>
      <c r="Q218">
        <f t="shared" si="55"/>
        <v>2</v>
      </c>
      <c r="R218" t="s">
        <v>4619</v>
      </c>
      <c r="S218">
        <f t="shared" si="53"/>
        <v>267</v>
      </c>
      <c r="T218" s="27" t="s">
        <v>4620</v>
      </c>
      <c r="U218">
        <f t="shared" si="56"/>
        <v>534</v>
      </c>
      <c r="V218">
        <f t="shared" ca="1" si="54"/>
        <v>0</v>
      </c>
      <c r="X218">
        <f t="shared" si="49"/>
        <v>2</v>
      </c>
      <c r="Y218">
        <f t="shared" si="57"/>
        <v>6</v>
      </c>
      <c r="Z218">
        <f t="shared" si="58"/>
        <v>7</v>
      </c>
      <c r="AB218">
        <f t="shared" si="46"/>
        <v>1</v>
      </c>
      <c r="AC218">
        <f t="shared" si="47"/>
        <v>1</v>
      </c>
      <c r="AD218">
        <f t="shared" si="48"/>
        <v>1</v>
      </c>
    </row>
    <row r="219" spans="14:30" x14ac:dyDescent="0.25">
      <c r="N219" t="str">
        <f t="shared" ca="1" si="50"/>
        <v/>
      </c>
      <c r="O219" t="str">
        <f t="shared" ca="1" si="51"/>
        <v/>
      </c>
      <c r="P219">
        <f t="shared" si="52"/>
        <v>7</v>
      </c>
      <c r="Q219">
        <f t="shared" si="55"/>
        <v>2</v>
      </c>
      <c r="R219" t="s">
        <v>4619</v>
      </c>
      <c r="S219">
        <f t="shared" si="53"/>
        <v>268</v>
      </c>
      <c r="T219" s="27" t="s">
        <v>4620</v>
      </c>
      <c r="U219">
        <f t="shared" si="56"/>
        <v>536</v>
      </c>
      <c r="V219">
        <f t="shared" ca="1" si="54"/>
        <v>0</v>
      </c>
      <c r="X219">
        <f t="shared" si="49"/>
        <v>2</v>
      </c>
      <c r="Y219">
        <f t="shared" si="57"/>
        <v>6</v>
      </c>
      <c r="Z219">
        <f t="shared" si="58"/>
        <v>8</v>
      </c>
      <c r="AB219">
        <f t="shared" si="46"/>
        <v>1</v>
      </c>
      <c r="AC219">
        <f t="shared" si="47"/>
        <v>1</v>
      </c>
      <c r="AD219">
        <f t="shared" si="48"/>
        <v>1</v>
      </c>
    </row>
    <row r="220" spans="14:30" x14ac:dyDescent="0.25">
      <c r="N220" t="str">
        <f t="shared" ca="1" si="50"/>
        <v/>
      </c>
      <c r="O220" t="str">
        <f t="shared" ca="1" si="51"/>
        <v/>
      </c>
      <c r="P220">
        <f t="shared" si="52"/>
        <v>7</v>
      </c>
      <c r="Q220">
        <f t="shared" si="55"/>
        <v>2</v>
      </c>
      <c r="R220" t="s">
        <v>4619</v>
      </c>
      <c r="S220">
        <f t="shared" si="53"/>
        <v>269</v>
      </c>
      <c r="T220" s="27" t="s">
        <v>4620</v>
      </c>
      <c r="U220">
        <f t="shared" si="56"/>
        <v>538</v>
      </c>
      <c r="V220">
        <f t="shared" ca="1" si="54"/>
        <v>1</v>
      </c>
      <c r="X220">
        <f t="shared" si="49"/>
        <v>2</v>
      </c>
      <c r="Y220">
        <f t="shared" si="57"/>
        <v>6</v>
      </c>
      <c r="Z220">
        <f t="shared" si="58"/>
        <v>9</v>
      </c>
      <c r="AB220">
        <f t="shared" si="46"/>
        <v>1</v>
      </c>
      <c r="AC220">
        <f t="shared" si="47"/>
        <v>1</v>
      </c>
      <c r="AD220">
        <f t="shared" si="48"/>
        <v>1</v>
      </c>
    </row>
    <row r="221" spans="14:30" x14ac:dyDescent="0.25">
      <c r="N221" t="str">
        <f t="shared" ca="1" si="50"/>
        <v/>
      </c>
      <c r="O221" t="str">
        <f t="shared" ca="1" si="51"/>
        <v/>
      </c>
      <c r="P221">
        <f t="shared" si="52"/>
        <v>6</v>
      </c>
      <c r="Q221">
        <f t="shared" si="55"/>
        <v>2</v>
      </c>
      <c r="R221" t="s">
        <v>4619</v>
      </c>
      <c r="S221">
        <f t="shared" si="53"/>
        <v>270</v>
      </c>
      <c r="T221" s="27" t="s">
        <v>4620</v>
      </c>
      <c r="U221">
        <f t="shared" si="56"/>
        <v>540</v>
      </c>
      <c r="V221">
        <f t="shared" ca="1" si="54"/>
        <v>1</v>
      </c>
      <c r="X221">
        <f t="shared" si="49"/>
        <v>2</v>
      </c>
      <c r="Y221">
        <f t="shared" si="57"/>
        <v>7</v>
      </c>
      <c r="Z221">
        <f t="shared" si="58"/>
        <v>0</v>
      </c>
      <c r="AB221">
        <f t="shared" si="46"/>
        <v>1</v>
      </c>
      <c r="AC221">
        <f t="shared" si="47"/>
        <v>1</v>
      </c>
      <c r="AD221">
        <f t="shared" si="48"/>
        <v>0</v>
      </c>
    </row>
    <row r="222" spans="14:30" x14ac:dyDescent="0.25">
      <c r="N222" t="str">
        <f t="shared" ca="1" si="50"/>
        <v/>
      </c>
      <c r="O222" t="str">
        <f t="shared" ca="1" si="51"/>
        <v/>
      </c>
      <c r="P222">
        <f t="shared" si="52"/>
        <v>7</v>
      </c>
      <c r="Q222">
        <f t="shared" si="55"/>
        <v>2</v>
      </c>
      <c r="R222" t="s">
        <v>4619</v>
      </c>
      <c r="S222">
        <f t="shared" si="53"/>
        <v>271</v>
      </c>
      <c r="T222" s="27" t="s">
        <v>4620</v>
      </c>
      <c r="U222">
        <f t="shared" si="56"/>
        <v>542</v>
      </c>
      <c r="V222">
        <f t="shared" ca="1" si="54"/>
        <v>1</v>
      </c>
      <c r="X222">
        <f t="shared" si="49"/>
        <v>2</v>
      </c>
      <c r="Y222">
        <f t="shared" si="57"/>
        <v>7</v>
      </c>
      <c r="Z222">
        <f t="shared" si="58"/>
        <v>1</v>
      </c>
      <c r="AB222">
        <f t="shared" si="46"/>
        <v>1</v>
      </c>
      <c r="AC222">
        <f t="shared" si="47"/>
        <v>1</v>
      </c>
      <c r="AD222">
        <f t="shared" si="48"/>
        <v>1</v>
      </c>
    </row>
    <row r="223" spans="14:30" x14ac:dyDescent="0.25">
      <c r="N223" t="str">
        <f t="shared" ca="1" si="50"/>
        <v/>
      </c>
      <c r="O223" t="str">
        <f t="shared" ca="1" si="51"/>
        <v/>
      </c>
      <c r="P223">
        <f t="shared" si="52"/>
        <v>7</v>
      </c>
      <c r="Q223">
        <f t="shared" si="55"/>
        <v>2</v>
      </c>
      <c r="R223" t="s">
        <v>4619</v>
      </c>
      <c r="S223">
        <f t="shared" si="53"/>
        <v>272</v>
      </c>
      <c r="T223" s="27" t="s">
        <v>4620</v>
      </c>
      <c r="U223">
        <f t="shared" si="56"/>
        <v>544</v>
      </c>
      <c r="V223">
        <f t="shared" ca="1" si="54"/>
        <v>1</v>
      </c>
      <c r="X223">
        <f t="shared" si="49"/>
        <v>2</v>
      </c>
      <c r="Y223">
        <f t="shared" si="57"/>
        <v>7</v>
      </c>
      <c r="Z223">
        <f t="shared" si="58"/>
        <v>2</v>
      </c>
      <c r="AB223">
        <f t="shared" si="46"/>
        <v>1</v>
      </c>
      <c r="AC223">
        <f t="shared" si="47"/>
        <v>1</v>
      </c>
      <c r="AD223">
        <f t="shared" si="48"/>
        <v>1</v>
      </c>
    </row>
    <row r="224" spans="14:30" x14ac:dyDescent="0.25">
      <c r="N224" t="str">
        <f t="shared" ca="1" si="50"/>
        <v/>
      </c>
      <c r="O224" t="str">
        <f t="shared" ca="1" si="51"/>
        <v/>
      </c>
      <c r="P224">
        <f t="shared" si="52"/>
        <v>7</v>
      </c>
      <c r="Q224">
        <f t="shared" si="55"/>
        <v>2</v>
      </c>
      <c r="R224" t="s">
        <v>4619</v>
      </c>
      <c r="S224">
        <f t="shared" si="53"/>
        <v>273</v>
      </c>
      <c r="T224" s="27" t="s">
        <v>4620</v>
      </c>
      <c r="U224">
        <f t="shared" si="56"/>
        <v>546</v>
      </c>
      <c r="V224">
        <f t="shared" ca="1" si="54"/>
        <v>1</v>
      </c>
      <c r="X224">
        <f t="shared" si="49"/>
        <v>2</v>
      </c>
      <c r="Y224">
        <f t="shared" si="57"/>
        <v>7</v>
      </c>
      <c r="Z224">
        <f t="shared" si="58"/>
        <v>3</v>
      </c>
      <c r="AB224">
        <f t="shared" ref="AB224:AB287" si="59">IF(X224=0,0,1)</f>
        <v>1</v>
      </c>
      <c r="AC224">
        <f t="shared" ref="AC224:AC287" si="60">IF(Y224=0,0,1)</f>
        <v>1</v>
      </c>
      <c r="AD224">
        <f t="shared" ref="AD224:AD287" si="61">IF(Z224=0,0,1)</f>
        <v>1</v>
      </c>
    </row>
    <row r="225" spans="14:30" x14ac:dyDescent="0.25">
      <c r="N225" t="str">
        <f t="shared" ca="1" si="50"/>
        <v/>
      </c>
      <c r="O225" t="str">
        <f t="shared" ca="1" si="51"/>
        <v/>
      </c>
      <c r="P225">
        <f t="shared" si="52"/>
        <v>7</v>
      </c>
      <c r="Q225">
        <f t="shared" si="55"/>
        <v>2</v>
      </c>
      <c r="R225" t="s">
        <v>4619</v>
      </c>
      <c r="S225">
        <f t="shared" si="53"/>
        <v>274</v>
      </c>
      <c r="T225" s="27" t="s">
        <v>4620</v>
      </c>
      <c r="U225">
        <f t="shared" si="56"/>
        <v>548</v>
      </c>
      <c r="V225">
        <f t="shared" ca="1" si="54"/>
        <v>1</v>
      </c>
      <c r="X225">
        <f t="shared" si="49"/>
        <v>2</v>
      </c>
      <c r="Y225">
        <f t="shared" si="57"/>
        <v>7</v>
      </c>
      <c r="Z225">
        <f t="shared" si="58"/>
        <v>4</v>
      </c>
      <c r="AB225">
        <f t="shared" si="59"/>
        <v>1</v>
      </c>
      <c r="AC225">
        <f t="shared" si="60"/>
        <v>1</v>
      </c>
      <c r="AD225">
        <f t="shared" si="61"/>
        <v>1</v>
      </c>
    </row>
    <row r="226" spans="14:30" x14ac:dyDescent="0.25">
      <c r="N226" t="str">
        <f t="shared" ca="1" si="50"/>
        <v/>
      </c>
      <c r="O226" t="str">
        <f t="shared" ca="1" si="51"/>
        <v/>
      </c>
      <c r="P226">
        <f t="shared" si="52"/>
        <v>7</v>
      </c>
      <c r="Q226">
        <f t="shared" si="55"/>
        <v>2</v>
      </c>
      <c r="R226" t="s">
        <v>4619</v>
      </c>
      <c r="S226">
        <f t="shared" si="53"/>
        <v>275</v>
      </c>
      <c r="T226" s="27" t="s">
        <v>4620</v>
      </c>
      <c r="U226">
        <f t="shared" si="56"/>
        <v>550</v>
      </c>
      <c r="V226">
        <f t="shared" ca="1" si="54"/>
        <v>1</v>
      </c>
      <c r="X226">
        <f t="shared" si="49"/>
        <v>2</v>
      </c>
      <c r="Y226">
        <f t="shared" si="57"/>
        <v>7</v>
      </c>
      <c r="Z226">
        <f t="shared" si="58"/>
        <v>5</v>
      </c>
      <c r="AB226">
        <f t="shared" si="59"/>
        <v>1</v>
      </c>
      <c r="AC226">
        <f t="shared" si="60"/>
        <v>1</v>
      </c>
      <c r="AD226">
        <f t="shared" si="61"/>
        <v>1</v>
      </c>
    </row>
    <row r="227" spans="14:30" x14ac:dyDescent="0.25">
      <c r="N227" t="str">
        <f t="shared" ca="1" si="50"/>
        <v/>
      </c>
      <c r="O227" t="str">
        <f t="shared" ca="1" si="51"/>
        <v/>
      </c>
      <c r="P227">
        <f t="shared" si="52"/>
        <v>7</v>
      </c>
      <c r="Q227">
        <f t="shared" si="55"/>
        <v>2</v>
      </c>
      <c r="R227" t="s">
        <v>4619</v>
      </c>
      <c r="S227">
        <f t="shared" si="53"/>
        <v>276</v>
      </c>
      <c r="T227" s="27" t="s">
        <v>4620</v>
      </c>
      <c r="U227">
        <f t="shared" si="56"/>
        <v>552</v>
      </c>
      <c r="V227">
        <f t="shared" ca="1" si="54"/>
        <v>1</v>
      </c>
      <c r="X227">
        <f t="shared" si="49"/>
        <v>2</v>
      </c>
      <c r="Y227">
        <f t="shared" si="57"/>
        <v>7</v>
      </c>
      <c r="Z227">
        <f t="shared" si="58"/>
        <v>6</v>
      </c>
      <c r="AB227">
        <f t="shared" si="59"/>
        <v>1</v>
      </c>
      <c r="AC227">
        <f t="shared" si="60"/>
        <v>1</v>
      </c>
      <c r="AD227">
        <f t="shared" si="61"/>
        <v>1</v>
      </c>
    </row>
    <row r="228" spans="14:30" x14ac:dyDescent="0.25">
      <c r="N228" t="str">
        <f t="shared" ca="1" si="50"/>
        <v/>
      </c>
      <c r="O228" t="str">
        <f t="shared" ca="1" si="51"/>
        <v/>
      </c>
      <c r="P228">
        <f t="shared" si="52"/>
        <v>7</v>
      </c>
      <c r="Q228">
        <f t="shared" si="55"/>
        <v>2</v>
      </c>
      <c r="R228" t="s">
        <v>4619</v>
      </c>
      <c r="S228">
        <f t="shared" si="53"/>
        <v>277</v>
      </c>
      <c r="T228" s="27" t="s">
        <v>4620</v>
      </c>
      <c r="U228">
        <f t="shared" si="56"/>
        <v>554</v>
      </c>
      <c r="V228">
        <f t="shared" ca="1" si="54"/>
        <v>0</v>
      </c>
      <c r="X228">
        <f t="shared" si="49"/>
        <v>2</v>
      </c>
      <c r="Y228">
        <f t="shared" si="57"/>
        <v>7</v>
      </c>
      <c r="Z228">
        <f t="shared" si="58"/>
        <v>7</v>
      </c>
      <c r="AB228">
        <f t="shared" si="59"/>
        <v>1</v>
      </c>
      <c r="AC228">
        <f t="shared" si="60"/>
        <v>1</v>
      </c>
      <c r="AD228">
        <f t="shared" si="61"/>
        <v>1</v>
      </c>
    </row>
    <row r="229" spans="14:30" x14ac:dyDescent="0.25">
      <c r="N229" t="str">
        <f t="shared" ca="1" si="50"/>
        <v/>
      </c>
      <c r="O229" t="str">
        <f t="shared" ca="1" si="51"/>
        <v/>
      </c>
      <c r="P229">
        <f t="shared" si="52"/>
        <v>7</v>
      </c>
      <c r="Q229">
        <f t="shared" si="55"/>
        <v>2</v>
      </c>
      <c r="R229" t="s">
        <v>4619</v>
      </c>
      <c r="S229">
        <f t="shared" si="53"/>
        <v>278</v>
      </c>
      <c r="T229" s="27" t="s">
        <v>4620</v>
      </c>
      <c r="U229">
        <f t="shared" si="56"/>
        <v>556</v>
      </c>
      <c r="V229">
        <f t="shared" ca="1" si="54"/>
        <v>1</v>
      </c>
      <c r="X229">
        <f t="shared" si="49"/>
        <v>2</v>
      </c>
      <c r="Y229">
        <f t="shared" si="57"/>
        <v>7</v>
      </c>
      <c r="Z229">
        <f t="shared" si="58"/>
        <v>8</v>
      </c>
      <c r="AB229">
        <f t="shared" si="59"/>
        <v>1</v>
      </c>
      <c r="AC229">
        <f t="shared" si="60"/>
        <v>1</v>
      </c>
      <c r="AD229">
        <f t="shared" si="61"/>
        <v>1</v>
      </c>
    </row>
    <row r="230" spans="14:30" x14ac:dyDescent="0.25">
      <c r="N230" t="str">
        <f t="shared" ca="1" si="50"/>
        <v/>
      </c>
      <c r="O230" t="str">
        <f t="shared" ca="1" si="51"/>
        <v/>
      </c>
      <c r="P230">
        <f t="shared" si="52"/>
        <v>7</v>
      </c>
      <c r="Q230">
        <f t="shared" si="55"/>
        <v>2</v>
      </c>
      <c r="R230" t="s">
        <v>4619</v>
      </c>
      <c r="S230">
        <f t="shared" si="53"/>
        <v>279</v>
      </c>
      <c r="T230" s="27" t="s">
        <v>4620</v>
      </c>
      <c r="U230">
        <f t="shared" si="56"/>
        <v>558</v>
      </c>
      <c r="V230">
        <f t="shared" ca="1" si="54"/>
        <v>0</v>
      </c>
      <c r="X230">
        <f t="shared" si="49"/>
        <v>2</v>
      </c>
      <c r="Y230">
        <f t="shared" si="57"/>
        <v>7</v>
      </c>
      <c r="Z230">
        <f t="shared" si="58"/>
        <v>9</v>
      </c>
      <c r="AB230">
        <f t="shared" si="59"/>
        <v>1</v>
      </c>
      <c r="AC230">
        <f t="shared" si="60"/>
        <v>1</v>
      </c>
      <c r="AD230">
        <f t="shared" si="61"/>
        <v>1</v>
      </c>
    </row>
    <row r="231" spans="14:30" x14ac:dyDescent="0.25">
      <c r="N231" t="str">
        <f t="shared" ca="1" si="50"/>
        <v/>
      </c>
      <c r="O231" t="str">
        <f t="shared" ca="1" si="51"/>
        <v/>
      </c>
      <c r="P231">
        <f t="shared" si="52"/>
        <v>6</v>
      </c>
      <c r="Q231">
        <f t="shared" si="55"/>
        <v>2</v>
      </c>
      <c r="R231" t="s">
        <v>4619</v>
      </c>
      <c r="S231">
        <f t="shared" si="53"/>
        <v>280</v>
      </c>
      <c r="T231" s="27" t="s">
        <v>4620</v>
      </c>
      <c r="U231">
        <f t="shared" si="56"/>
        <v>560</v>
      </c>
      <c r="V231">
        <f t="shared" ca="1" si="54"/>
        <v>0</v>
      </c>
      <c r="X231">
        <f t="shared" si="49"/>
        <v>2</v>
      </c>
      <c r="Y231">
        <f t="shared" si="57"/>
        <v>8</v>
      </c>
      <c r="Z231">
        <f t="shared" si="58"/>
        <v>0</v>
      </c>
      <c r="AB231">
        <f t="shared" si="59"/>
        <v>1</v>
      </c>
      <c r="AC231">
        <f t="shared" si="60"/>
        <v>1</v>
      </c>
      <c r="AD231">
        <f t="shared" si="61"/>
        <v>0</v>
      </c>
    </row>
    <row r="232" spans="14:30" x14ac:dyDescent="0.25">
      <c r="N232" t="str">
        <f t="shared" ca="1" si="50"/>
        <v/>
      </c>
      <c r="O232" t="str">
        <f t="shared" ca="1" si="51"/>
        <v/>
      </c>
      <c r="P232">
        <f t="shared" si="52"/>
        <v>7</v>
      </c>
      <c r="Q232">
        <f t="shared" si="55"/>
        <v>2</v>
      </c>
      <c r="R232" t="s">
        <v>4619</v>
      </c>
      <c r="S232">
        <f t="shared" si="53"/>
        <v>281</v>
      </c>
      <c r="T232" s="27" t="s">
        <v>4620</v>
      </c>
      <c r="U232">
        <f t="shared" si="56"/>
        <v>562</v>
      </c>
      <c r="V232">
        <f t="shared" ca="1" si="54"/>
        <v>0</v>
      </c>
      <c r="X232">
        <f t="shared" si="49"/>
        <v>2</v>
      </c>
      <c r="Y232">
        <f t="shared" si="57"/>
        <v>8</v>
      </c>
      <c r="Z232">
        <f t="shared" si="58"/>
        <v>1</v>
      </c>
      <c r="AB232">
        <f t="shared" si="59"/>
        <v>1</v>
      </c>
      <c r="AC232">
        <f t="shared" si="60"/>
        <v>1</v>
      </c>
      <c r="AD232">
        <f t="shared" si="61"/>
        <v>1</v>
      </c>
    </row>
    <row r="233" spans="14:30" x14ac:dyDescent="0.25">
      <c r="N233" t="str">
        <f t="shared" ca="1" si="50"/>
        <v/>
      </c>
      <c r="O233" t="str">
        <f t="shared" ca="1" si="51"/>
        <v/>
      </c>
      <c r="P233">
        <f t="shared" si="52"/>
        <v>7</v>
      </c>
      <c r="Q233">
        <f t="shared" si="55"/>
        <v>2</v>
      </c>
      <c r="R233" t="s">
        <v>4619</v>
      </c>
      <c r="S233">
        <f t="shared" si="53"/>
        <v>282</v>
      </c>
      <c r="T233" s="27" t="s">
        <v>4620</v>
      </c>
      <c r="U233">
        <f t="shared" si="56"/>
        <v>564</v>
      </c>
      <c r="V233">
        <f t="shared" ca="1" si="54"/>
        <v>1</v>
      </c>
      <c r="X233">
        <f t="shared" si="49"/>
        <v>2</v>
      </c>
      <c r="Y233">
        <f t="shared" si="57"/>
        <v>8</v>
      </c>
      <c r="Z233">
        <f t="shared" si="58"/>
        <v>2</v>
      </c>
      <c r="AB233">
        <f t="shared" si="59"/>
        <v>1</v>
      </c>
      <c r="AC233">
        <f t="shared" si="60"/>
        <v>1</v>
      </c>
      <c r="AD233">
        <f t="shared" si="61"/>
        <v>1</v>
      </c>
    </row>
    <row r="234" spans="14:30" x14ac:dyDescent="0.25">
      <c r="N234" t="str">
        <f t="shared" ca="1" si="50"/>
        <v/>
      </c>
      <c r="O234" t="str">
        <f t="shared" ca="1" si="51"/>
        <v/>
      </c>
      <c r="P234">
        <f t="shared" si="52"/>
        <v>7</v>
      </c>
      <c r="Q234">
        <f t="shared" si="55"/>
        <v>2</v>
      </c>
      <c r="R234" t="s">
        <v>4619</v>
      </c>
      <c r="S234">
        <f t="shared" si="53"/>
        <v>283</v>
      </c>
      <c r="T234" s="27" t="s">
        <v>4620</v>
      </c>
      <c r="U234">
        <f t="shared" si="56"/>
        <v>566</v>
      </c>
      <c r="V234">
        <f t="shared" ca="1" si="54"/>
        <v>0</v>
      </c>
      <c r="X234">
        <f t="shared" si="49"/>
        <v>2</v>
      </c>
      <c r="Y234">
        <f t="shared" si="57"/>
        <v>8</v>
      </c>
      <c r="Z234">
        <f t="shared" si="58"/>
        <v>3</v>
      </c>
      <c r="AB234">
        <f t="shared" si="59"/>
        <v>1</v>
      </c>
      <c r="AC234">
        <f t="shared" si="60"/>
        <v>1</v>
      </c>
      <c r="AD234">
        <f t="shared" si="61"/>
        <v>1</v>
      </c>
    </row>
    <row r="235" spans="14:30" x14ac:dyDescent="0.25">
      <c r="N235" t="str">
        <f t="shared" ca="1" si="50"/>
        <v/>
      </c>
      <c r="O235" t="str">
        <f t="shared" ca="1" si="51"/>
        <v/>
      </c>
      <c r="P235">
        <f t="shared" si="52"/>
        <v>7</v>
      </c>
      <c r="Q235">
        <f t="shared" si="55"/>
        <v>2</v>
      </c>
      <c r="R235" t="s">
        <v>4619</v>
      </c>
      <c r="S235">
        <f t="shared" si="53"/>
        <v>284</v>
      </c>
      <c r="T235" s="27" t="s">
        <v>4620</v>
      </c>
      <c r="U235">
        <f t="shared" si="56"/>
        <v>568</v>
      </c>
      <c r="V235">
        <f t="shared" ca="1" si="54"/>
        <v>1</v>
      </c>
      <c r="X235">
        <f t="shared" ref="X235:X298" si="62">IF(Y234=9,IF(Z234=9,MOD(X234+1,10),X234),X234)</f>
        <v>2</v>
      </c>
      <c r="Y235">
        <f t="shared" si="57"/>
        <v>8</v>
      </c>
      <c r="Z235">
        <f t="shared" si="58"/>
        <v>4</v>
      </c>
      <c r="AB235">
        <f t="shared" si="59"/>
        <v>1</v>
      </c>
      <c r="AC235">
        <f t="shared" si="60"/>
        <v>1</v>
      </c>
      <c r="AD235">
        <f t="shared" si="61"/>
        <v>1</v>
      </c>
    </row>
    <row r="236" spans="14:30" x14ac:dyDescent="0.25">
      <c r="N236" t="str">
        <f t="shared" ca="1" si="50"/>
        <v/>
      </c>
      <c r="O236" t="str">
        <f t="shared" ca="1" si="51"/>
        <v/>
      </c>
      <c r="P236">
        <f t="shared" si="52"/>
        <v>7</v>
      </c>
      <c r="Q236">
        <f t="shared" si="55"/>
        <v>2</v>
      </c>
      <c r="R236" t="s">
        <v>4619</v>
      </c>
      <c r="S236">
        <f t="shared" si="53"/>
        <v>285</v>
      </c>
      <c r="T236" s="27" t="s">
        <v>4620</v>
      </c>
      <c r="U236">
        <f t="shared" si="56"/>
        <v>570</v>
      </c>
      <c r="V236">
        <f t="shared" ca="1" si="54"/>
        <v>1</v>
      </c>
      <c r="X236">
        <f t="shared" si="62"/>
        <v>2</v>
      </c>
      <c r="Y236">
        <f t="shared" si="57"/>
        <v>8</v>
      </c>
      <c r="Z236">
        <f t="shared" si="58"/>
        <v>5</v>
      </c>
      <c r="AB236">
        <f t="shared" si="59"/>
        <v>1</v>
      </c>
      <c r="AC236">
        <f t="shared" si="60"/>
        <v>1</v>
      </c>
      <c r="AD236">
        <f t="shared" si="61"/>
        <v>1</v>
      </c>
    </row>
    <row r="237" spans="14:30" x14ac:dyDescent="0.25">
      <c r="N237" t="str">
        <f t="shared" ca="1" si="50"/>
        <v/>
      </c>
      <c r="O237" t="str">
        <f t="shared" ca="1" si="51"/>
        <v/>
      </c>
      <c r="P237">
        <f t="shared" si="52"/>
        <v>7</v>
      </c>
      <c r="Q237">
        <f t="shared" si="55"/>
        <v>2</v>
      </c>
      <c r="R237" t="s">
        <v>4619</v>
      </c>
      <c r="S237">
        <f t="shared" si="53"/>
        <v>286</v>
      </c>
      <c r="T237" s="27" t="s">
        <v>4620</v>
      </c>
      <c r="U237">
        <f t="shared" si="56"/>
        <v>572</v>
      </c>
      <c r="V237">
        <f t="shared" ca="1" si="54"/>
        <v>1</v>
      </c>
      <c r="X237">
        <f t="shared" si="62"/>
        <v>2</v>
      </c>
      <c r="Y237">
        <f t="shared" si="57"/>
        <v>8</v>
      </c>
      <c r="Z237">
        <f t="shared" si="58"/>
        <v>6</v>
      </c>
      <c r="AB237">
        <f t="shared" si="59"/>
        <v>1</v>
      </c>
      <c r="AC237">
        <f t="shared" si="60"/>
        <v>1</v>
      </c>
      <c r="AD237">
        <f t="shared" si="61"/>
        <v>1</v>
      </c>
    </row>
    <row r="238" spans="14:30" x14ac:dyDescent="0.25">
      <c r="N238" t="str">
        <f t="shared" ca="1" si="50"/>
        <v/>
      </c>
      <c r="O238" t="str">
        <f t="shared" ca="1" si="51"/>
        <v/>
      </c>
      <c r="P238">
        <f t="shared" si="52"/>
        <v>7</v>
      </c>
      <c r="Q238">
        <f t="shared" si="55"/>
        <v>2</v>
      </c>
      <c r="R238" t="s">
        <v>4619</v>
      </c>
      <c r="S238">
        <f t="shared" si="53"/>
        <v>287</v>
      </c>
      <c r="T238" s="27" t="s">
        <v>4620</v>
      </c>
      <c r="U238">
        <f t="shared" si="56"/>
        <v>574</v>
      </c>
      <c r="V238">
        <f t="shared" ca="1" si="54"/>
        <v>0</v>
      </c>
      <c r="X238">
        <f t="shared" si="62"/>
        <v>2</v>
      </c>
      <c r="Y238">
        <f t="shared" si="57"/>
        <v>8</v>
      </c>
      <c r="Z238">
        <f t="shared" si="58"/>
        <v>7</v>
      </c>
      <c r="AB238">
        <f t="shared" si="59"/>
        <v>1</v>
      </c>
      <c r="AC238">
        <f t="shared" si="60"/>
        <v>1</v>
      </c>
      <c r="AD238">
        <f t="shared" si="61"/>
        <v>1</v>
      </c>
    </row>
    <row r="239" spans="14:30" x14ac:dyDescent="0.25">
      <c r="N239" t="str">
        <f t="shared" ca="1" si="50"/>
        <v/>
      </c>
      <c r="O239" t="str">
        <f t="shared" ca="1" si="51"/>
        <v/>
      </c>
      <c r="P239">
        <f t="shared" si="52"/>
        <v>7</v>
      </c>
      <c r="Q239">
        <f t="shared" si="55"/>
        <v>2</v>
      </c>
      <c r="R239" t="s">
        <v>4619</v>
      </c>
      <c r="S239">
        <f t="shared" si="53"/>
        <v>288</v>
      </c>
      <c r="T239" s="27" t="s">
        <v>4620</v>
      </c>
      <c r="U239">
        <f t="shared" si="56"/>
        <v>576</v>
      </c>
      <c r="V239">
        <f t="shared" ca="1" si="54"/>
        <v>1</v>
      </c>
      <c r="X239">
        <f t="shared" si="62"/>
        <v>2</v>
      </c>
      <c r="Y239">
        <f t="shared" si="57"/>
        <v>8</v>
      </c>
      <c r="Z239">
        <f t="shared" si="58"/>
        <v>8</v>
      </c>
      <c r="AB239">
        <f t="shared" si="59"/>
        <v>1</v>
      </c>
      <c r="AC239">
        <f t="shared" si="60"/>
        <v>1</v>
      </c>
      <c r="AD239">
        <f t="shared" si="61"/>
        <v>1</v>
      </c>
    </row>
    <row r="240" spans="14:30" x14ac:dyDescent="0.25">
      <c r="N240" t="str">
        <f t="shared" ca="1" si="50"/>
        <v/>
      </c>
      <c r="O240" t="str">
        <f t="shared" ca="1" si="51"/>
        <v/>
      </c>
      <c r="P240">
        <f t="shared" si="52"/>
        <v>7</v>
      </c>
      <c r="Q240">
        <f t="shared" si="55"/>
        <v>2</v>
      </c>
      <c r="R240" t="s">
        <v>4619</v>
      </c>
      <c r="S240">
        <f t="shared" si="53"/>
        <v>289</v>
      </c>
      <c r="T240" s="27" t="s">
        <v>4620</v>
      </c>
      <c r="U240">
        <f t="shared" si="56"/>
        <v>578</v>
      </c>
      <c r="V240">
        <f t="shared" ca="1" si="54"/>
        <v>1</v>
      </c>
      <c r="X240">
        <f t="shared" si="62"/>
        <v>2</v>
      </c>
      <c r="Y240">
        <f t="shared" si="57"/>
        <v>8</v>
      </c>
      <c r="Z240">
        <f t="shared" si="58"/>
        <v>9</v>
      </c>
      <c r="AB240">
        <f t="shared" si="59"/>
        <v>1</v>
      </c>
      <c r="AC240">
        <f t="shared" si="60"/>
        <v>1</v>
      </c>
      <c r="AD240">
        <f t="shared" si="61"/>
        <v>1</v>
      </c>
    </row>
    <row r="241" spans="14:30" x14ac:dyDescent="0.25">
      <c r="N241" t="str">
        <f t="shared" ca="1" si="50"/>
        <v/>
      </c>
      <c r="O241" t="str">
        <f t="shared" ca="1" si="51"/>
        <v/>
      </c>
      <c r="P241">
        <f t="shared" si="52"/>
        <v>6</v>
      </c>
      <c r="Q241">
        <f t="shared" si="55"/>
        <v>2</v>
      </c>
      <c r="R241" t="s">
        <v>4619</v>
      </c>
      <c r="S241">
        <f t="shared" si="53"/>
        <v>290</v>
      </c>
      <c r="T241" s="27" t="s">
        <v>4620</v>
      </c>
      <c r="U241">
        <f t="shared" si="56"/>
        <v>580</v>
      </c>
      <c r="V241">
        <f t="shared" ca="1" si="54"/>
        <v>0</v>
      </c>
      <c r="X241">
        <f t="shared" si="62"/>
        <v>2</v>
      </c>
      <c r="Y241">
        <f t="shared" si="57"/>
        <v>9</v>
      </c>
      <c r="Z241">
        <f t="shared" si="58"/>
        <v>0</v>
      </c>
      <c r="AB241">
        <f t="shared" si="59"/>
        <v>1</v>
      </c>
      <c r="AC241">
        <f t="shared" si="60"/>
        <v>1</v>
      </c>
      <c r="AD241">
        <f t="shared" si="61"/>
        <v>0</v>
      </c>
    </row>
    <row r="242" spans="14:30" x14ac:dyDescent="0.25">
      <c r="N242" t="str">
        <f t="shared" ca="1" si="50"/>
        <v/>
      </c>
      <c r="O242" t="str">
        <f t="shared" ca="1" si="51"/>
        <v/>
      </c>
      <c r="P242">
        <f t="shared" si="52"/>
        <v>7</v>
      </c>
      <c r="Q242">
        <f t="shared" si="55"/>
        <v>2</v>
      </c>
      <c r="R242" t="s">
        <v>4619</v>
      </c>
      <c r="S242">
        <f t="shared" si="53"/>
        <v>291</v>
      </c>
      <c r="T242" s="27" t="s">
        <v>4620</v>
      </c>
      <c r="U242">
        <f t="shared" si="56"/>
        <v>582</v>
      </c>
      <c r="V242">
        <f t="shared" ca="1" si="54"/>
        <v>0</v>
      </c>
      <c r="X242">
        <f t="shared" si="62"/>
        <v>2</v>
      </c>
      <c r="Y242">
        <f t="shared" si="57"/>
        <v>9</v>
      </c>
      <c r="Z242">
        <f t="shared" si="58"/>
        <v>1</v>
      </c>
      <c r="AB242">
        <f t="shared" si="59"/>
        <v>1</v>
      </c>
      <c r="AC242">
        <f t="shared" si="60"/>
        <v>1</v>
      </c>
      <c r="AD242">
        <f t="shared" si="61"/>
        <v>1</v>
      </c>
    </row>
    <row r="243" spans="14:30" x14ac:dyDescent="0.25">
      <c r="N243" t="str">
        <f t="shared" ca="1" si="50"/>
        <v/>
      </c>
      <c r="O243" t="str">
        <f t="shared" ca="1" si="51"/>
        <v/>
      </c>
      <c r="P243">
        <f t="shared" si="52"/>
        <v>7</v>
      </c>
      <c r="Q243">
        <f t="shared" si="55"/>
        <v>2</v>
      </c>
      <c r="R243" t="s">
        <v>4619</v>
      </c>
      <c r="S243">
        <f t="shared" si="53"/>
        <v>292</v>
      </c>
      <c r="T243" s="27" t="s">
        <v>4620</v>
      </c>
      <c r="U243">
        <f t="shared" si="56"/>
        <v>584</v>
      </c>
      <c r="V243">
        <f t="shared" ca="1" si="54"/>
        <v>0</v>
      </c>
      <c r="X243">
        <f t="shared" si="62"/>
        <v>2</v>
      </c>
      <c r="Y243">
        <f t="shared" si="57"/>
        <v>9</v>
      </c>
      <c r="Z243">
        <f t="shared" si="58"/>
        <v>2</v>
      </c>
      <c r="AB243">
        <f t="shared" si="59"/>
        <v>1</v>
      </c>
      <c r="AC243">
        <f t="shared" si="60"/>
        <v>1</v>
      </c>
      <c r="AD243">
        <f t="shared" si="61"/>
        <v>1</v>
      </c>
    </row>
    <row r="244" spans="14:30" x14ac:dyDescent="0.25">
      <c r="N244" t="str">
        <f t="shared" ca="1" si="50"/>
        <v/>
      </c>
      <c r="O244" t="str">
        <f t="shared" ca="1" si="51"/>
        <v/>
      </c>
      <c r="P244">
        <f t="shared" si="52"/>
        <v>7</v>
      </c>
      <c r="Q244">
        <f t="shared" si="55"/>
        <v>2</v>
      </c>
      <c r="R244" t="s">
        <v>4619</v>
      </c>
      <c r="S244">
        <f t="shared" si="53"/>
        <v>293</v>
      </c>
      <c r="T244" s="27" t="s">
        <v>4620</v>
      </c>
      <c r="U244">
        <f t="shared" si="56"/>
        <v>586</v>
      </c>
      <c r="V244">
        <f t="shared" ca="1" si="54"/>
        <v>1</v>
      </c>
      <c r="X244">
        <f t="shared" si="62"/>
        <v>2</v>
      </c>
      <c r="Y244">
        <f t="shared" si="57"/>
        <v>9</v>
      </c>
      <c r="Z244">
        <f t="shared" si="58"/>
        <v>3</v>
      </c>
      <c r="AB244">
        <f t="shared" si="59"/>
        <v>1</v>
      </c>
      <c r="AC244">
        <f t="shared" si="60"/>
        <v>1</v>
      </c>
      <c r="AD244">
        <f t="shared" si="61"/>
        <v>1</v>
      </c>
    </row>
    <row r="245" spans="14:30" x14ac:dyDescent="0.25">
      <c r="N245" t="str">
        <f t="shared" ca="1" si="50"/>
        <v/>
      </c>
      <c r="O245" t="str">
        <f t="shared" ca="1" si="51"/>
        <v/>
      </c>
      <c r="P245">
        <f t="shared" si="52"/>
        <v>7</v>
      </c>
      <c r="Q245">
        <f t="shared" si="55"/>
        <v>2</v>
      </c>
      <c r="R245" t="s">
        <v>4619</v>
      </c>
      <c r="S245">
        <f t="shared" si="53"/>
        <v>294</v>
      </c>
      <c r="T245" s="27" t="s">
        <v>4620</v>
      </c>
      <c r="U245">
        <f t="shared" si="56"/>
        <v>588</v>
      </c>
      <c r="V245">
        <f t="shared" ca="1" si="54"/>
        <v>0</v>
      </c>
      <c r="X245">
        <f t="shared" si="62"/>
        <v>2</v>
      </c>
      <c r="Y245">
        <f t="shared" si="57"/>
        <v>9</v>
      </c>
      <c r="Z245">
        <f t="shared" si="58"/>
        <v>4</v>
      </c>
      <c r="AB245">
        <f t="shared" si="59"/>
        <v>1</v>
      </c>
      <c r="AC245">
        <f t="shared" si="60"/>
        <v>1</v>
      </c>
      <c r="AD245">
        <f t="shared" si="61"/>
        <v>1</v>
      </c>
    </row>
    <row r="246" spans="14:30" x14ac:dyDescent="0.25">
      <c r="N246" t="str">
        <f t="shared" ca="1" si="50"/>
        <v/>
      </c>
      <c r="O246" t="str">
        <f t="shared" ca="1" si="51"/>
        <v/>
      </c>
      <c r="P246">
        <f t="shared" si="52"/>
        <v>7</v>
      </c>
      <c r="Q246">
        <f t="shared" si="55"/>
        <v>2</v>
      </c>
      <c r="R246" t="s">
        <v>4619</v>
      </c>
      <c r="S246">
        <f t="shared" si="53"/>
        <v>295</v>
      </c>
      <c r="T246" s="27" t="s">
        <v>4620</v>
      </c>
      <c r="U246">
        <f t="shared" si="56"/>
        <v>590</v>
      </c>
      <c r="V246">
        <f t="shared" ca="1" si="54"/>
        <v>0</v>
      </c>
      <c r="X246">
        <f t="shared" si="62"/>
        <v>2</v>
      </c>
      <c r="Y246">
        <f t="shared" si="57"/>
        <v>9</v>
      </c>
      <c r="Z246">
        <f t="shared" si="58"/>
        <v>5</v>
      </c>
      <c r="AB246">
        <f t="shared" si="59"/>
        <v>1</v>
      </c>
      <c r="AC246">
        <f t="shared" si="60"/>
        <v>1</v>
      </c>
      <c r="AD246">
        <f t="shared" si="61"/>
        <v>1</v>
      </c>
    </row>
    <row r="247" spans="14:30" x14ac:dyDescent="0.25">
      <c r="N247" t="str">
        <f t="shared" ca="1" si="50"/>
        <v/>
      </c>
      <c r="O247" t="str">
        <f t="shared" ca="1" si="51"/>
        <v/>
      </c>
      <c r="P247">
        <f t="shared" si="52"/>
        <v>7</v>
      </c>
      <c r="Q247">
        <f t="shared" si="55"/>
        <v>2</v>
      </c>
      <c r="R247" t="s">
        <v>4619</v>
      </c>
      <c r="S247">
        <f t="shared" si="53"/>
        <v>296</v>
      </c>
      <c r="T247" s="27" t="s">
        <v>4620</v>
      </c>
      <c r="U247">
        <f t="shared" si="56"/>
        <v>592</v>
      </c>
      <c r="V247">
        <f t="shared" ca="1" si="54"/>
        <v>1</v>
      </c>
      <c r="X247">
        <f t="shared" si="62"/>
        <v>2</v>
      </c>
      <c r="Y247">
        <f t="shared" si="57"/>
        <v>9</v>
      </c>
      <c r="Z247">
        <f t="shared" si="58"/>
        <v>6</v>
      </c>
      <c r="AB247">
        <f t="shared" si="59"/>
        <v>1</v>
      </c>
      <c r="AC247">
        <f t="shared" si="60"/>
        <v>1</v>
      </c>
      <c r="AD247">
        <f t="shared" si="61"/>
        <v>1</v>
      </c>
    </row>
    <row r="248" spans="14:30" x14ac:dyDescent="0.25">
      <c r="N248" t="str">
        <f t="shared" ca="1" si="50"/>
        <v/>
      </c>
      <c r="O248" t="str">
        <f t="shared" ca="1" si="51"/>
        <v/>
      </c>
      <c r="P248">
        <f t="shared" si="52"/>
        <v>7</v>
      </c>
      <c r="Q248">
        <f t="shared" si="55"/>
        <v>2</v>
      </c>
      <c r="R248" t="s">
        <v>4619</v>
      </c>
      <c r="S248">
        <f t="shared" si="53"/>
        <v>297</v>
      </c>
      <c r="T248" s="27" t="s">
        <v>4620</v>
      </c>
      <c r="U248">
        <f t="shared" si="56"/>
        <v>594</v>
      </c>
      <c r="V248">
        <f t="shared" ca="1" si="54"/>
        <v>1</v>
      </c>
      <c r="X248">
        <f t="shared" si="62"/>
        <v>2</v>
      </c>
      <c r="Y248">
        <f t="shared" si="57"/>
        <v>9</v>
      </c>
      <c r="Z248">
        <f t="shared" si="58"/>
        <v>7</v>
      </c>
      <c r="AB248">
        <f t="shared" si="59"/>
        <v>1</v>
      </c>
      <c r="AC248">
        <f t="shared" si="60"/>
        <v>1</v>
      </c>
      <c r="AD248">
        <f t="shared" si="61"/>
        <v>1</v>
      </c>
    </row>
    <row r="249" spans="14:30" x14ac:dyDescent="0.25">
      <c r="N249" t="str">
        <f t="shared" ca="1" si="50"/>
        <v/>
      </c>
      <c r="O249" t="str">
        <f t="shared" ca="1" si="51"/>
        <v/>
      </c>
      <c r="P249">
        <f t="shared" si="52"/>
        <v>7</v>
      </c>
      <c r="Q249">
        <f t="shared" si="55"/>
        <v>2</v>
      </c>
      <c r="R249" t="s">
        <v>4619</v>
      </c>
      <c r="S249">
        <f t="shared" si="53"/>
        <v>298</v>
      </c>
      <c r="T249" s="27" t="s">
        <v>4620</v>
      </c>
      <c r="U249">
        <f t="shared" si="56"/>
        <v>596</v>
      </c>
      <c r="V249">
        <f t="shared" ca="1" si="54"/>
        <v>0</v>
      </c>
      <c r="X249">
        <f t="shared" si="62"/>
        <v>2</v>
      </c>
      <c r="Y249">
        <f t="shared" si="57"/>
        <v>9</v>
      </c>
      <c r="Z249">
        <f t="shared" si="58"/>
        <v>8</v>
      </c>
      <c r="AB249">
        <f t="shared" si="59"/>
        <v>1</v>
      </c>
      <c r="AC249">
        <f t="shared" si="60"/>
        <v>1</v>
      </c>
      <c r="AD249">
        <f t="shared" si="61"/>
        <v>1</v>
      </c>
    </row>
    <row r="250" spans="14:30" x14ac:dyDescent="0.25">
      <c r="N250" t="str">
        <f t="shared" ca="1" si="50"/>
        <v/>
      </c>
      <c r="O250" t="str">
        <f t="shared" ca="1" si="51"/>
        <v/>
      </c>
      <c r="P250">
        <f t="shared" si="52"/>
        <v>7</v>
      </c>
      <c r="Q250">
        <f t="shared" si="55"/>
        <v>2</v>
      </c>
      <c r="R250" t="s">
        <v>4619</v>
      </c>
      <c r="S250">
        <f t="shared" si="53"/>
        <v>299</v>
      </c>
      <c r="T250" s="27" t="s">
        <v>4620</v>
      </c>
      <c r="U250">
        <f t="shared" si="56"/>
        <v>598</v>
      </c>
      <c r="V250">
        <f t="shared" ca="1" si="54"/>
        <v>0</v>
      </c>
      <c r="X250">
        <f t="shared" si="62"/>
        <v>2</v>
      </c>
      <c r="Y250">
        <f t="shared" si="57"/>
        <v>9</v>
      </c>
      <c r="Z250">
        <f t="shared" si="58"/>
        <v>9</v>
      </c>
      <c r="AB250">
        <f t="shared" si="59"/>
        <v>1</v>
      </c>
      <c r="AC250">
        <f t="shared" si="60"/>
        <v>1</v>
      </c>
      <c r="AD250">
        <f t="shared" si="61"/>
        <v>1</v>
      </c>
    </row>
    <row r="251" spans="14:30" x14ac:dyDescent="0.25">
      <c r="N251" t="str">
        <f t="shared" ca="1" si="50"/>
        <v/>
      </c>
      <c r="O251" t="str">
        <f t="shared" ca="1" si="51"/>
        <v/>
      </c>
      <c r="P251">
        <f t="shared" si="52"/>
        <v>4</v>
      </c>
      <c r="Q251">
        <f t="shared" si="55"/>
        <v>2</v>
      </c>
      <c r="R251" t="s">
        <v>4619</v>
      </c>
      <c r="S251">
        <f t="shared" si="53"/>
        <v>300</v>
      </c>
      <c r="T251" s="27" t="s">
        <v>4620</v>
      </c>
      <c r="U251">
        <f t="shared" si="56"/>
        <v>600</v>
      </c>
      <c r="V251">
        <f t="shared" ca="1" si="54"/>
        <v>0</v>
      </c>
      <c r="X251">
        <f t="shared" si="62"/>
        <v>3</v>
      </c>
      <c r="Y251">
        <f t="shared" si="57"/>
        <v>0</v>
      </c>
      <c r="Z251">
        <f t="shared" si="58"/>
        <v>0</v>
      </c>
      <c r="AB251">
        <f t="shared" si="59"/>
        <v>1</v>
      </c>
      <c r="AC251">
        <f t="shared" si="60"/>
        <v>0</v>
      </c>
      <c r="AD251">
        <f t="shared" si="61"/>
        <v>0</v>
      </c>
    </row>
    <row r="252" spans="14:30" x14ac:dyDescent="0.25">
      <c r="N252" t="str">
        <f t="shared" ca="1" si="50"/>
        <v/>
      </c>
      <c r="O252" t="str">
        <f t="shared" ca="1" si="51"/>
        <v/>
      </c>
      <c r="P252">
        <f t="shared" si="52"/>
        <v>5</v>
      </c>
      <c r="Q252">
        <f t="shared" si="55"/>
        <v>2</v>
      </c>
      <c r="R252" t="s">
        <v>4619</v>
      </c>
      <c r="S252">
        <f t="shared" si="53"/>
        <v>301</v>
      </c>
      <c r="T252" s="27" t="s">
        <v>4620</v>
      </c>
      <c r="U252">
        <f t="shared" si="56"/>
        <v>602</v>
      </c>
      <c r="V252">
        <f t="shared" ca="1" si="54"/>
        <v>0</v>
      </c>
      <c r="X252">
        <f t="shared" si="62"/>
        <v>3</v>
      </c>
      <c r="Y252">
        <f t="shared" si="57"/>
        <v>0</v>
      </c>
      <c r="Z252">
        <f t="shared" si="58"/>
        <v>1</v>
      </c>
      <c r="AB252">
        <f t="shared" si="59"/>
        <v>1</v>
      </c>
      <c r="AC252">
        <f t="shared" si="60"/>
        <v>0</v>
      </c>
      <c r="AD252">
        <f t="shared" si="61"/>
        <v>1</v>
      </c>
    </row>
    <row r="253" spans="14:30" x14ac:dyDescent="0.25">
      <c r="N253" t="str">
        <f t="shared" ca="1" si="50"/>
        <v/>
      </c>
      <c r="O253" t="str">
        <f t="shared" ca="1" si="51"/>
        <v/>
      </c>
      <c r="P253">
        <f t="shared" si="52"/>
        <v>5</v>
      </c>
      <c r="Q253">
        <f t="shared" si="55"/>
        <v>2</v>
      </c>
      <c r="R253" t="s">
        <v>4619</v>
      </c>
      <c r="S253">
        <f t="shared" si="53"/>
        <v>302</v>
      </c>
      <c r="T253" s="27" t="s">
        <v>4620</v>
      </c>
      <c r="U253">
        <f t="shared" si="56"/>
        <v>604</v>
      </c>
      <c r="V253">
        <f t="shared" ca="1" si="54"/>
        <v>0</v>
      </c>
      <c r="X253">
        <f t="shared" si="62"/>
        <v>3</v>
      </c>
      <c r="Y253">
        <f t="shared" si="57"/>
        <v>0</v>
      </c>
      <c r="Z253">
        <f t="shared" si="58"/>
        <v>2</v>
      </c>
      <c r="AB253">
        <f t="shared" si="59"/>
        <v>1</v>
      </c>
      <c r="AC253">
        <f t="shared" si="60"/>
        <v>0</v>
      </c>
      <c r="AD253">
        <f t="shared" si="61"/>
        <v>1</v>
      </c>
    </row>
    <row r="254" spans="14:30" x14ac:dyDescent="0.25">
      <c r="N254" t="str">
        <f t="shared" ca="1" si="50"/>
        <v/>
      </c>
      <c r="O254" t="str">
        <f t="shared" ca="1" si="51"/>
        <v/>
      </c>
      <c r="P254">
        <f t="shared" si="52"/>
        <v>5</v>
      </c>
      <c r="Q254">
        <f t="shared" si="55"/>
        <v>2</v>
      </c>
      <c r="R254" t="s">
        <v>4619</v>
      </c>
      <c r="S254">
        <f t="shared" si="53"/>
        <v>303</v>
      </c>
      <c r="T254" s="27" t="s">
        <v>4620</v>
      </c>
      <c r="U254">
        <f t="shared" si="56"/>
        <v>606</v>
      </c>
      <c r="V254">
        <f t="shared" ca="1" si="54"/>
        <v>0</v>
      </c>
      <c r="X254">
        <f t="shared" si="62"/>
        <v>3</v>
      </c>
      <c r="Y254">
        <f t="shared" si="57"/>
        <v>0</v>
      </c>
      <c r="Z254">
        <f t="shared" si="58"/>
        <v>3</v>
      </c>
      <c r="AB254">
        <f t="shared" si="59"/>
        <v>1</v>
      </c>
      <c r="AC254">
        <f t="shared" si="60"/>
        <v>0</v>
      </c>
      <c r="AD254">
        <f t="shared" si="61"/>
        <v>1</v>
      </c>
    </row>
    <row r="255" spans="14:30" x14ac:dyDescent="0.25">
      <c r="N255" t="str">
        <f t="shared" ca="1" si="50"/>
        <v/>
      </c>
      <c r="O255" t="str">
        <f t="shared" ca="1" si="51"/>
        <v/>
      </c>
      <c r="P255">
        <f t="shared" si="52"/>
        <v>5</v>
      </c>
      <c r="Q255">
        <f t="shared" si="55"/>
        <v>2</v>
      </c>
      <c r="R255" t="s">
        <v>4619</v>
      </c>
      <c r="S255">
        <f t="shared" si="53"/>
        <v>304</v>
      </c>
      <c r="T255" s="27" t="s">
        <v>4620</v>
      </c>
      <c r="U255">
        <f t="shared" si="56"/>
        <v>608</v>
      </c>
      <c r="V255">
        <f t="shared" ca="1" si="54"/>
        <v>1</v>
      </c>
      <c r="X255">
        <f t="shared" si="62"/>
        <v>3</v>
      </c>
      <c r="Y255">
        <f t="shared" si="57"/>
        <v>0</v>
      </c>
      <c r="Z255">
        <f t="shared" si="58"/>
        <v>4</v>
      </c>
      <c r="AB255">
        <f t="shared" si="59"/>
        <v>1</v>
      </c>
      <c r="AC255">
        <f t="shared" si="60"/>
        <v>0</v>
      </c>
      <c r="AD255">
        <f t="shared" si="61"/>
        <v>1</v>
      </c>
    </row>
    <row r="256" spans="14:30" x14ac:dyDescent="0.25">
      <c r="N256" t="str">
        <f t="shared" ca="1" si="50"/>
        <v/>
      </c>
      <c r="O256" t="str">
        <f t="shared" ca="1" si="51"/>
        <v/>
      </c>
      <c r="P256">
        <f t="shared" si="52"/>
        <v>5</v>
      </c>
      <c r="Q256">
        <f t="shared" si="55"/>
        <v>2</v>
      </c>
      <c r="R256" t="s">
        <v>4619</v>
      </c>
      <c r="S256">
        <f t="shared" si="53"/>
        <v>305</v>
      </c>
      <c r="T256" s="27" t="s">
        <v>4620</v>
      </c>
      <c r="U256">
        <f t="shared" si="56"/>
        <v>610</v>
      </c>
      <c r="V256">
        <f t="shared" ca="1" si="54"/>
        <v>0</v>
      </c>
      <c r="X256">
        <f t="shared" si="62"/>
        <v>3</v>
      </c>
      <c r="Y256">
        <f t="shared" si="57"/>
        <v>0</v>
      </c>
      <c r="Z256">
        <f t="shared" si="58"/>
        <v>5</v>
      </c>
      <c r="AB256">
        <f t="shared" si="59"/>
        <v>1</v>
      </c>
      <c r="AC256">
        <f t="shared" si="60"/>
        <v>0</v>
      </c>
      <c r="AD256">
        <f t="shared" si="61"/>
        <v>1</v>
      </c>
    </row>
    <row r="257" spans="14:30" x14ac:dyDescent="0.25">
      <c r="N257" t="str">
        <f t="shared" ca="1" si="50"/>
        <v/>
      </c>
      <c r="O257" t="str">
        <f t="shared" ca="1" si="51"/>
        <v/>
      </c>
      <c r="P257">
        <f t="shared" si="52"/>
        <v>5</v>
      </c>
      <c r="Q257">
        <f t="shared" si="55"/>
        <v>2</v>
      </c>
      <c r="R257" t="s">
        <v>4619</v>
      </c>
      <c r="S257">
        <f t="shared" si="53"/>
        <v>306</v>
      </c>
      <c r="T257" s="27" t="s">
        <v>4620</v>
      </c>
      <c r="U257">
        <f t="shared" si="56"/>
        <v>612</v>
      </c>
      <c r="V257">
        <f t="shared" ca="1" si="54"/>
        <v>1</v>
      </c>
      <c r="X257">
        <f t="shared" si="62"/>
        <v>3</v>
      </c>
      <c r="Y257">
        <f t="shared" si="57"/>
        <v>0</v>
      </c>
      <c r="Z257">
        <f t="shared" si="58"/>
        <v>6</v>
      </c>
      <c r="AB257">
        <f t="shared" si="59"/>
        <v>1</v>
      </c>
      <c r="AC257">
        <f t="shared" si="60"/>
        <v>0</v>
      </c>
      <c r="AD257">
        <f t="shared" si="61"/>
        <v>1</v>
      </c>
    </row>
    <row r="258" spans="14:30" x14ac:dyDescent="0.25">
      <c r="N258" t="str">
        <f t="shared" ref="N258:N321" ca="1" si="63">IF(O258&lt;&gt;"",RANK(O258,O:O),"")</f>
        <v/>
      </c>
      <c r="O258" t="str">
        <f t="shared" ref="O258:O321" ca="1" si="64">IF(P258=$B$2,IF(U258+V258&lt;1000,RAND(),""),"")</f>
        <v/>
      </c>
      <c r="P258">
        <f t="shared" ref="P258:P321" si="65">IF(U258&lt;1000,AB258*4+AC258*2+AD258,0)</f>
        <v>5</v>
      </c>
      <c r="Q258">
        <f t="shared" si="55"/>
        <v>2</v>
      </c>
      <c r="R258" t="s">
        <v>4619</v>
      </c>
      <c r="S258">
        <f t="shared" ref="S258:S321" si="66">X258*100+Y258*10+Z258</f>
        <v>307</v>
      </c>
      <c r="T258" s="27" t="s">
        <v>4620</v>
      </c>
      <c r="U258">
        <f t="shared" si="56"/>
        <v>614</v>
      </c>
      <c r="V258">
        <f t="shared" ref="V258:V321" ca="1" si="67">RANDBETWEEN(0,$A$1-1)</f>
        <v>0</v>
      </c>
      <c r="X258">
        <f t="shared" si="62"/>
        <v>3</v>
      </c>
      <c r="Y258">
        <f t="shared" si="57"/>
        <v>0</v>
      </c>
      <c r="Z258">
        <f t="shared" si="58"/>
        <v>7</v>
      </c>
      <c r="AB258">
        <f t="shared" si="59"/>
        <v>1</v>
      </c>
      <c r="AC258">
        <f t="shared" si="60"/>
        <v>0</v>
      </c>
      <c r="AD258">
        <f t="shared" si="61"/>
        <v>1</v>
      </c>
    </row>
    <row r="259" spans="14:30" x14ac:dyDescent="0.25">
      <c r="N259" t="str">
        <f t="shared" ca="1" si="63"/>
        <v/>
      </c>
      <c r="O259" t="str">
        <f t="shared" ca="1" si="64"/>
        <v/>
      </c>
      <c r="P259">
        <f t="shared" si="65"/>
        <v>5</v>
      </c>
      <c r="Q259">
        <f t="shared" ref="Q259:Q322" si="68">$A$1</f>
        <v>2</v>
      </c>
      <c r="R259" t="s">
        <v>4619</v>
      </c>
      <c r="S259">
        <f t="shared" si="66"/>
        <v>308</v>
      </c>
      <c r="T259" s="27" t="s">
        <v>4620</v>
      </c>
      <c r="U259">
        <f t="shared" ref="U259:U322" si="69">Q259*S259</f>
        <v>616</v>
      </c>
      <c r="V259">
        <f t="shared" ca="1" si="67"/>
        <v>1</v>
      </c>
      <c r="X259">
        <f t="shared" si="62"/>
        <v>3</v>
      </c>
      <c r="Y259">
        <f t="shared" ref="Y259:Y322" si="70">IF(Z258=9,MOD(Y258+1,10),Y258)</f>
        <v>0</v>
      </c>
      <c r="Z259">
        <f t="shared" si="58"/>
        <v>8</v>
      </c>
      <c r="AB259">
        <f t="shared" si="59"/>
        <v>1</v>
      </c>
      <c r="AC259">
        <f t="shared" si="60"/>
        <v>0</v>
      </c>
      <c r="AD259">
        <f t="shared" si="61"/>
        <v>1</v>
      </c>
    </row>
    <row r="260" spans="14:30" x14ac:dyDescent="0.25">
      <c r="N260" t="str">
        <f t="shared" ca="1" si="63"/>
        <v/>
      </c>
      <c r="O260" t="str">
        <f t="shared" ca="1" si="64"/>
        <v/>
      </c>
      <c r="P260">
        <f t="shared" si="65"/>
        <v>5</v>
      </c>
      <c r="Q260">
        <f t="shared" si="68"/>
        <v>2</v>
      </c>
      <c r="R260" t="s">
        <v>4619</v>
      </c>
      <c r="S260">
        <f t="shared" si="66"/>
        <v>309</v>
      </c>
      <c r="T260" s="27" t="s">
        <v>4620</v>
      </c>
      <c r="U260">
        <f t="shared" si="69"/>
        <v>618</v>
      </c>
      <c r="V260">
        <f t="shared" ca="1" si="67"/>
        <v>1</v>
      </c>
      <c r="X260">
        <f t="shared" si="62"/>
        <v>3</v>
      </c>
      <c r="Y260">
        <f t="shared" si="70"/>
        <v>0</v>
      </c>
      <c r="Z260">
        <f t="shared" si="58"/>
        <v>9</v>
      </c>
      <c r="AB260">
        <f t="shared" si="59"/>
        <v>1</v>
      </c>
      <c r="AC260">
        <f t="shared" si="60"/>
        <v>0</v>
      </c>
      <c r="AD260">
        <f t="shared" si="61"/>
        <v>1</v>
      </c>
    </row>
    <row r="261" spans="14:30" x14ac:dyDescent="0.25">
      <c r="N261" t="str">
        <f t="shared" ca="1" si="63"/>
        <v/>
      </c>
      <c r="O261" t="str">
        <f t="shared" ca="1" si="64"/>
        <v/>
      </c>
      <c r="P261">
        <f t="shared" si="65"/>
        <v>6</v>
      </c>
      <c r="Q261">
        <f t="shared" si="68"/>
        <v>2</v>
      </c>
      <c r="R261" t="s">
        <v>4619</v>
      </c>
      <c r="S261">
        <f t="shared" si="66"/>
        <v>310</v>
      </c>
      <c r="T261" s="27" t="s">
        <v>4620</v>
      </c>
      <c r="U261">
        <f t="shared" si="69"/>
        <v>620</v>
      </c>
      <c r="V261">
        <f t="shared" ca="1" si="67"/>
        <v>1</v>
      </c>
      <c r="X261">
        <f t="shared" si="62"/>
        <v>3</v>
      </c>
      <c r="Y261">
        <f t="shared" si="70"/>
        <v>1</v>
      </c>
      <c r="Z261">
        <f t="shared" si="58"/>
        <v>0</v>
      </c>
      <c r="AB261">
        <f t="shared" si="59"/>
        <v>1</v>
      </c>
      <c r="AC261">
        <f t="shared" si="60"/>
        <v>1</v>
      </c>
      <c r="AD261">
        <f t="shared" si="61"/>
        <v>0</v>
      </c>
    </row>
    <row r="262" spans="14:30" x14ac:dyDescent="0.25">
      <c r="N262" t="str">
        <f t="shared" ca="1" si="63"/>
        <v/>
      </c>
      <c r="O262" t="str">
        <f t="shared" ca="1" si="64"/>
        <v/>
      </c>
      <c r="P262">
        <f t="shared" si="65"/>
        <v>7</v>
      </c>
      <c r="Q262">
        <f t="shared" si="68"/>
        <v>2</v>
      </c>
      <c r="R262" t="s">
        <v>4619</v>
      </c>
      <c r="S262">
        <f t="shared" si="66"/>
        <v>311</v>
      </c>
      <c r="T262" s="27" t="s">
        <v>4620</v>
      </c>
      <c r="U262">
        <f t="shared" si="69"/>
        <v>622</v>
      </c>
      <c r="V262">
        <f t="shared" ca="1" si="67"/>
        <v>0</v>
      </c>
      <c r="X262">
        <f t="shared" si="62"/>
        <v>3</v>
      </c>
      <c r="Y262">
        <f t="shared" si="70"/>
        <v>1</v>
      </c>
      <c r="Z262">
        <f t="shared" si="58"/>
        <v>1</v>
      </c>
      <c r="AB262">
        <f t="shared" si="59"/>
        <v>1</v>
      </c>
      <c r="AC262">
        <f t="shared" si="60"/>
        <v>1</v>
      </c>
      <c r="AD262">
        <f t="shared" si="61"/>
        <v>1</v>
      </c>
    </row>
    <row r="263" spans="14:30" x14ac:dyDescent="0.25">
      <c r="N263" t="str">
        <f t="shared" ca="1" si="63"/>
        <v/>
      </c>
      <c r="O263" t="str">
        <f t="shared" ca="1" si="64"/>
        <v/>
      </c>
      <c r="P263">
        <f t="shared" si="65"/>
        <v>7</v>
      </c>
      <c r="Q263">
        <f t="shared" si="68"/>
        <v>2</v>
      </c>
      <c r="R263" t="s">
        <v>4619</v>
      </c>
      <c r="S263">
        <f t="shared" si="66"/>
        <v>312</v>
      </c>
      <c r="T263" s="27" t="s">
        <v>4620</v>
      </c>
      <c r="U263">
        <f t="shared" si="69"/>
        <v>624</v>
      </c>
      <c r="V263">
        <f t="shared" ca="1" si="67"/>
        <v>1</v>
      </c>
      <c r="X263">
        <f t="shared" si="62"/>
        <v>3</v>
      </c>
      <c r="Y263">
        <f t="shared" si="70"/>
        <v>1</v>
      </c>
      <c r="Z263">
        <f t="shared" si="58"/>
        <v>2</v>
      </c>
      <c r="AB263">
        <f t="shared" si="59"/>
        <v>1</v>
      </c>
      <c r="AC263">
        <f t="shared" si="60"/>
        <v>1</v>
      </c>
      <c r="AD263">
        <f t="shared" si="61"/>
        <v>1</v>
      </c>
    </row>
    <row r="264" spans="14:30" x14ac:dyDescent="0.25">
      <c r="N264" t="str">
        <f t="shared" ca="1" si="63"/>
        <v/>
      </c>
      <c r="O264" t="str">
        <f t="shared" ca="1" si="64"/>
        <v/>
      </c>
      <c r="P264">
        <f t="shared" si="65"/>
        <v>7</v>
      </c>
      <c r="Q264">
        <f t="shared" si="68"/>
        <v>2</v>
      </c>
      <c r="R264" t="s">
        <v>4619</v>
      </c>
      <c r="S264">
        <f t="shared" si="66"/>
        <v>313</v>
      </c>
      <c r="T264" s="27" t="s">
        <v>4620</v>
      </c>
      <c r="U264">
        <f t="shared" si="69"/>
        <v>626</v>
      </c>
      <c r="V264">
        <f t="shared" ca="1" si="67"/>
        <v>1</v>
      </c>
      <c r="X264">
        <f t="shared" si="62"/>
        <v>3</v>
      </c>
      <c r="Y264">
        <f t="shared" si="70"/>
        <v>1</v>
      </c>
      <c r="Z264">
        <f t="shared" si="58"/>
        <v>3</v>
      </c>
      <c r="AB264">
        <f t="shared" si="59"/>
        <v>1</v>
      </c>
      <c r="AC264">
        <f t="shared" si="60"/>
        <v>1</v>
      </c>
      <c r="AD264">
        <f t="shared" si="61"/>
        <v>1</v>
      </c>
    </row>
    <row r="265" spans="14:30" x14ac:dyDescent="0.25">
      <c r="N265" t="str">
        <f t="shared" ca="1" si="63"/>
        <v/>
      </c>
      <c r="O265" t="str">
        <f t="shared" ca="1" si="64"/>
        <v/>
      </c>
      <c r="P265">
        <f t="shared" si="65"/>
        <v>7</v>
      </c>
      <c r="Q265">
        <f t="shared" si="68"/>
        <v>2</v>
      </c>
      <c r="R265" t="s">
        <v>4619</v>
      </c>
      <c r="S265">
        <f t="shared" si="66"/>
        <v>314</v>
      </c>
      <c r="T265" s="27" t="s">
        <v>4620</v>
      </c>
      <c r="U265">
        <f t="shared" si="69"/>
        <v>628</v>
      </c>
      <c r="V265">
        <f t="shared" ca="1" si="67"/>
        <v>1</v>
      </c>
      <c r="X265">
        <f t="shared" si="62"/>
        <v>3</v>
      </c>
      <c r="Y265">
        <f t="shared" si="70"/>
        <v>1</v>
      </c>
      <c r="Z265">
        <f t="shared" si="58"/>
        <v>4</v>
      </c>
      <c r="AB265">
        <f t="shared" si="59"/>
        <v>1</v>
      </c>
      <c r="AC265">
        <f t="shared" si="60"/>
        <v>1</v>
      </c>
      <c r="AD265">
        <f t="shared" si="61"/>
        <v>1</v>
      </c>
    </row>
    <row r="266" spans="14:30" x14ac:dyDescent="0.25">
      <c r="N266" t="str">
        <f t="shared" ca="1" si="63"/>
        <v/>
      </c>
      <c r="O266" t="str">
        <f t="shared" ca="1" si="64"/>
        <v/>
      </c>
      <c r="P266">
        <f t="shared" si="65"/>
        <v>7</v>
      </c>
      <c r="Q266">
        <f t="shared" si="68"/>
        <v>2</v>
      </c>
      <c r="R266" t="s">
        <v>4619</v>
      </c>
      <c r="S266">
        <f t="shared" si="66"/>
        <v>315</v>
      </c>
      <c r="T266" s="27" t="s">
        <v>4620</v>
      </c>
      <c r="U266">
        <f t="shared" si="69"/>
        <v>630</v>
      </c>
      <c r="V266">
        <f t="shared" ca="1" si="67"/>
        <v>1</v>
      </c>
      <c r="X266">
        <f t="shared" si="62"/>
        <v>3</v>
      </c>
      <c r="Y266">
        <f t="shared" si="70"/>
        <v>1</v>
      </c>
      <c r="Z266">
        <f t="shared" si="58"/>
        <v>5</v>
      </c>
      <c r="AB266">
        <f t="shared" si="59"/>
        <v>1</v>
      </c>
      <c r="AC266">
        <f t="shared" si="60"/>
        <v>1</v>
      </c>
      <c r="AD266">
        <f t="shared" si="61"/>
        <v>1</v>
      </c>
    </row>
    <row r="267" spans="14:30" x14ac:dyDescent="0.25">
      <c r="N267" t="str">
        <f t="shared" ca="1" si="63"/>
        <v/>
      </c>
      <c r="O267" t="str">
        <f t="shared" ca="1" si="64"/>
        <v/>
      </c>
      <c r="P267">
        <f t="shared" si="65"/>
        <v>7</v>
      </c>
      <c r="Q267">
        <f t="shared" si="68"/>
        <v>2</v>
      </c>
      <c r="R267" t="s">
        <v>4619</v>
      </c>
      <c r="S267">
        <f t="shared" si="66"/>
        <v>316</v>
      </c>
      <c r="T267" s="27" t="s">
        <v>4620</v>
      </c>
      <c r="U267">
        <f t="shared" si="69"/>
        <v>632</v>
      </c>
      <c r="V267">
        <f t="shared" ca="1" si="67"/>
        <v>1</v>
      </c>
      <c r="X267">
        <f t="shared" si="62"/>
        <v>3</v>
      </c>
      <c r="Y267">
        <f t="shared" si="70"/>
        <v>1</v>
      </c>
      <c r="Z267">
        <f t="shared" si="58"/>
        <v>6</v>
      </c>
      <c r="AB267">
        <f t="shared" si="59"/>
        <v>1</v>
      </c>
      <c r="AC267">
        <f t="shared" si="60"/>
        <v>1</v>
      </c>
      <c r="AD267">
        <f t="shared" si="61"/>
        <v>1</v>
      </c>
    </row>
    <row r="268" spans="14:30" x14ac:dyDescent="0.25">
      <c r="N268" t="str">
        <f t="shared" ca="1" si="63"/>
        <v/>
      </c>
      <c r="O268" t="str">
        <f t="shared" ca="1" si="64"/>
        <v/>
      </c>
      <c r="P268">
        <f t="shared" si="65"/>
        <v>7</v>
      </c>
      <c r="Q268">
        <f t="shared" si="68"/>
        <v>2</v>
      </c>
      <c r="R268" t="s">
        <v>4619</v>
      </c>
      <c r="S268">
        <f t="shared" si="66"/>
        <v>317</v>
      </c>
      <c r="T268" s="27" t="s">
        <v>4620</v>
      </c>
      <c r="U268">
        <f t="shared" si="69"/>
        <v>634</v>
      </c>
      <c r="V268">
        <f t="shared" ca="1" si="67"/>
        <v>0</v>
      </c>
      <c r="X268">
        <f t="shared" si="62"/>
        <v>3</v>
      </c>
      <c r="Y268">
        <f t="shared" si="70"/>
        <v>1</v>
      </c>
      <c r="Z268">
        <f t="shared" si="58"/>
        <v>7</v>
      </c>
      <c r="AB268">
        <f t="shared" si="59"/>
        <v>1</v>
      </c>
      <c r="AC268">
        <f t="shared" si="60"/>
        <v>1</v>
      </c>
      <c r="AD268">
        <f t="shared" si="61"/>
        <v>1</v>
      </c>
    </row>
    <row r="269" spans="14:30" x14ac:dyDescent="0.25">
      <c r="N269" t="str">
        <f t="shared" ca="1" si="63"/>
        <v/>
      </c>
      <c r="O269" t="str">
        <f t="shared" ca="1" si="64"/>
        <v/>
      </c>
      <c r="P269">
        <f t="shared" si="65"/>
        <v>7</v>
      </c>
      <c r="Q269">
        <f t="shared" si="68"/>
        <v>2</v>
      </c>
      <c r="R269" t="s">
        <v>4619</v>
      </c>
      <c r="S269">
        <f t="shared" si="66"/>
        <v>318</v>
      </c>
      <c r="T269" s="27" t="s">
        <v>4620</v>
      </c>
      <c r="U269">
        <f t="shared" si="69"/>
        <v>636</v>
      </c>
      <c r="V269">
        <f t="shared" ca="1" si="67"/>
        <v>0</v>
      </c>
      <c r="X269">
        <f t="shared" si="62"/>
        <v>3</v>
      </c>
      <c r="Y269">
        <f t="shared" si="70"/>
        <v>1</v>
      </c>
      <c r="Z269">
        <f t="shared" si="58"/>
        <v>8</v>
      </c>
      <c r="AB269">
        <f t="shared" si="59"/>
        <v>1</v>
      </c>
      <c r="AC269">
        <f t="shared" si="60"/>
        <v>1</v>
      </c>
      <c r="AD269">
        <f t="shared" si="61"/>
        <v>1</v>
      </c>
    </row>
    <row r="270" spans="14:30" x14ac:dyDescent="0.25">
      <c r="N270" t="str">
        <f t="shared" ca="1" si="63"/>
        <v/>
      </c>
      <c r="O270" t="str">
        <f t="shared" ca="1" si="64"/>
        <v/>
      </c>
      <c r="P270">
        <f t="shared" si="65"/>
        <v>7</v>
      </c>
      <c r="Q270">
        <f t="shared" si="68"/>
        <v>2</v>
      </c>
      <c r="R270" t="s">
        <v>4619</v>
      </c>
      <c r="S270">
        <f t="shared" si="66"/>
        <v>319</v>
      </c>
      <c r="T270" s="27" t="s">
        <v>4620</v>
      </c>
      <c r="U270">
        <f t="shared" si="69"/>
        <v>638</v>
      </c>
      <c r="V270">
        <f t="shared" ca="1" si="67"/>
        <v>0</v>
      </c>
      <c r="X270">
        <f t="shared" si="62"/>
        <v>3</v>
      </c>
      <c r="Y270">
        <f t="shared" si="70"/>
        <v>1</v>
      </c>
      <c r="Z270">
        <f t="shared" si="58"/>
        <v>9</v>
      </c>
      <c r="AB270">
        <f t="shared" si="59"/>
        <v>1</v>
      </c>
      <c r="AC270">
        <f t="shared" si="60"/>
        <v>1</v>
      </c>
      <c r="AD270">
        <f t="shared" si="61"/>
        <v>1</v>
      </c>
    </row>
    <row r="271" spans="14:30" x14ac:dyDescent="0.25">
      <c r="N271" t="str">
        <f t="shared" ca="1" si="63"/>
        <v/>
      </c>
      <c r="O271" t="str">
        <f t="shared" ca="1" si="64"/>
        <v/>
      </c>
      <c r="P271">
        <f t="shared" si="65"/>
        <v>6</v>
      </c>
      <c r="Q271">
        <f t="shared" si="68"/>
        <v>2</v>
      </c>
      <c r="R271" t="s">
        <v>4619</v>
      </c>
      <c r="S271">
        <f t="shared" si="66"/>
        <v>320</v>
      </c>
      <c r="T271" s="27" t="s">
        <v>4620</v>
      </c>
      <c r="U271">
        <f t="shared" si="69"/>
        <v>640</v>
      </c>
      <c r="V271">
        <f t="shared" ca="1" si="67"/>
        <v>0</v>
      </c>
      <c r="X271">
        <f t="shared" si="62"/>
        <v>3</v>
      </c>
      <c r="Y271">
        <f t="shared" si="70"/>
        <v>2</v>
      </c>
      <c r="Z271">
        <f t="shared" si="58"/>
        <v>0</v>
      </c>
      <c r="AB271">
        <f t="shared" si="59"/>
        <v>1</v>
      </c>
      <c r="AC271">
        <f t="shared" si="60"/>
        <v>1</v>
      </c>
      <c r="AD271">
        <f t="shared" si="61"/>
        <v>0</v>
      </c>
    </row>
    <row r="272" spans="14:30" x14ac:dyDescent="0.25">
      <c r="N272" t="str">
        <f t="shared" ca="1" si="63"/>
        <v/>
      </c>
      <c r="O272" t="str">
        <f t="shared" ca="1" si="64"/>
        <v/>
      </c>
      <c r="P272">
        <f t="shared" si="65"/>
        <v>7</v>
      </c>
      <c r="Q272">
        <f t="shared" si="68"/>
        <v>2</v>
      </c>
      <c r="R272" t="s">
        <v>4619</v>
      </c>
      <c r="S272">
        <f t="shared" si="66"/>
        <v>321</v>
      </c>
      <c r="T272" s="27" t="s">
        <v>4620</v>
      </c>
      <c r="U272">
        <f t="shared" si="69"/>
        <v>642</v>
      </c>
      <c r="V272">
        <f t="shared" ca="1" si="67"/>
        <v>1</v>
      </c>
      <c r="X272">
        <f t="shared" si="62"/>
        <v>3</v>
      </c>
      <c r="Y272">
        <f t="shared" si="70"/>
        <v>2</v>
      </c>
      <c r="Z272">
        <f t="shared" si="58"/>
        <v>1</v>
      </c>
      <c r="AB272">
        <f t="shared" si="59"/>
        <v>1</v>
      </c>
      <c r="AC272">
        <f t="shared" si="60"/>
        <v>1</v>
      </c>
      <c r="AD272">
        <f t="shared" si="61"/>
        <v>1</v>
      </c>
    </row>
    <row r="273" spans="14:30" x14ac:dyDescent="0.25">
      <c r="N273" t="str">
        <f t="shared" ca="1" si="63"/>
        <v/>
      </c>
      <c r="O273" t="str">
        <f t="shared" ca="1" si="64"/>
        <v/>
      </c>
      <c r="P273">
        <f t="shared" si="65"/>
        <v>7</v>
      </c>
      <c r="Q273">
        <f t="shared" si="68"/>
        <v>2</v>
      </c>
      <c r="R273" t="s">
        <v>4619</v>
      </c>
      <c r="S273">
        <f t="shared" si="66"/>
        <v>322</v>
      </c>
      <c r="T273" s="27" t="s">
        <v>4620</v>
      </c>
      <c r="U273">
        <f t="shared" si="69"/>
        <v>644</v>
      </c>
      <c r="V273">
        <f t="shared" ca="1" si="67"/>
        <v>1</v>
      </c>
      <c r="X273">
        <f t="shared" si="62"/>
        <v>3</v>
      </c>
      <c r="Y273">
        <f t="shared" si="70"/>
        <v>2</v>
      </c>
      <c r="Z273">
        <f t="shared" si="58"/>
        <v>2</v>
      </c>
      <c r="AB273">
        <f t="shared" si="59"/>
        <v>1</v>
      </c>
      <c r="AC273">
        <f t="shared" si="60"/>
        <v>1</v>
      </c>
      <c r="AD273">
        <f t="shared" si="61"/>
        <v>1</v>
      </c>
    </row>
    <row r="274" spans="14:30" x14ac:dyDescent="0.25">
      <c r="N274" t="str">
        <f t="shared" ca="1" si="63"/>
        <v/>
      </c>
      <c r="O274" t="str">
        <f t="shared" ca="1" si="64"/>
        <v/>
      </c>
      <c r="P274">
        <f t="shared" si="65"/>
        <v>7</v>
      </c>
      <c r="Q274">
        <f t="shared" si="68"/>
        <v>2</v>
      </c>
      <c r="R274" t="s">
        <v>4619</v>
      </c>
      <c r="S274">
        <f t="shared" si="66"/>
        <v>323</v>
      </c>
      <c r="T274" s="27" t="s">
        <v>4620</v>
      </c>
      <c r="U274">
        <f t="shared" si="69"/>
        <v>646</v>
      </c>
      <c r="V274">
        <f t="shared" ca="1" si="67"/>
        <v>0</v>
      </c>
      <c r="X274">
        <f t="shared" si="62"/>
        <v>3</v>
      </c>
      <c r="Y274">
        <f t="shared" si="70"/>
        <v>2</v>
      </c>
      <c r="Z274">
        <f t="shared" si="58"/>
        <v>3</v>
      </c>
      <c r="AB274">
        <f t="shared" si="59"/>
        <v>1</v>
      </c>
      <c r="AC274">
        <f t="shared" si="60"/>
        <v>1</v>
      </c>
      <c r="AD274">
        <f t="shared" si="61"/>
        <v>1</v>
      </c>
    </row>
    <row r="275" spans="14:30" x14ac:dyDescent="0.25">
      <c r="N275" t="str">
        <f t="shared" ca="1" si="63"/>
        <v/>
      </c>
      <c r="O275" t="str">
        <f t="shared" ca="1" si="64"/>
        <v/>
      </c>
      <c r="P275">
        <f t="shared" si="65"/>
        <v>7</v>
      </c>
      <c r="Q275">
        <f t="shared" si="68"/>
        <v>2</v>
      </c>
      <c r="R275" t="s">
        <v>4619</v>
      </c>
      <c r="S275">
        <f t="shared" si="66"/>
        <v>324</v>
      </c>
      <c r="T275" s="27" t="s">
        <v>4620</v>
      </c>
      <c r="U275">
        <f t="shared" si="69"/>
        <v>648</v>
      </c>
      <c r="V275">
        <f t="shared" ca="1" si="67"/>
        <v>1</v>
      </c>
      <c r="X275">
        <f t="shared" si="62"/>
        <v>3</v>
      </c>
      <c r="Y275">
        <f t="shared" si="70"/>
        <v>2</v>
      </c>
      <c r="Z275">
        <f t="shared" si="58"/>
        <v>4</v>
      </c>
      <c r="AB275">
        <f t="shared" si="59"/>
        <v>1</v>
      </c>
      <c r="AC275">
        <f t="shared" si="60"/>
        <v>1</v>
      </c>
      <c r="AD275">
        <f t="shared" si="61"/>
        <v>1</v>
      </c>
    </row>
    <row r="276" spans="14:30" x14ac:dyDescent="0.25">
      <c r="N276" t="str">
        <f t="shared" ca="1" si="63"/>
        <v/>
      </c>
      <c r="O276" t="str">
        <f t="shared" ca="1" si="64"/>
        <v/>
      </c>
      <c r="P276">
        <f t="shared" si="65"/>
        <v>7</v>
      </c>
      <c r="Q276">
        <f t="shared" si="68"/>
        <v>2</v>
      </c>
      <c r="R276" t="s">
        <v>4619</v>
      </c>
      <c r="S276">
        <f t="shared" si="66"/>
        <v>325</v>
      </c>
      <c r="T276" s="27" t="s">
        <v>4620</v>
      </c>
      <c r="U276">
        <f t="shared" si="69"/>
        <v>650</v>
      </c>
      <c r="V276">
        <f t="shared" ca="1" si="67"/>
        <v>1</v>
      </c>
      <c r="X276">
        <f t="shared" si="62"/>
        <v>3</v>
      </c>
      <c r="Y276">
        <f t="shared" si="70"/>
        <v>2</v>
      </c>
      <c r="Z276">
        <f t="shared" si="58"/>
        <v>5</v>
      </c>
      <c r="AB276">
        <f t="shared" si="59"/>
        <v>1</v>
      </c>
      <c r="AC276">
        <f t="shared" si="60"/>
        <v>1</v>
      </c>
      <c r="AD276">
        <f t="shared" si="61"/>
        <v>1</v>
      </c>
    </row>
    <row r="277" spans="14:30" x14ac:dyDescent="0.25">
      <c r="N277" t="str">
        <f t="shared" ca="1" si="63"/>
        <v/>
      </c>
      <c r="O277" t="str">
        <f t="shared" ca="1" si="64"/>
        <v/>
      </c>
      <c r="P277">
        <f t="shared" si="65"/>
        <v>7</v>
      </c>
      <c r="Q277">
        <f t="shared" si="68"/>
        <v>2</v>
      </c>
      <c r="R277" t="s">
        <v>4619</v>
      </c>
      <c r="S277">
        <f t="shared" si="66"/>
        <v>326</v>
      </c>
      <c r="T277" s="27" t="s">
        <v>4620</v>
      </c>
      <c r="U277">
        <f t="shared" si="69"/>
        <v>652</v>
      </c>
      <c r="V277">
        <f t="shared" ca="1" si="67"/>
        <v>1</v>
      </c>
      <c r="X277">
        <f t="shared" si="62"/>
        <v>3</v>
      </c>
      <c r="Y277">
        <f t="shared" si="70"/>
        <v>2</v>
      </c>
      <c r="Z277">
        <f t="shared" si="58"/>
        <v>6</v>
      </c>
      <c r="AB277">
        <f t="shared" si="59"/>
        <v>1</v>
      </c>
      <c r="AC277">
        <f t="shared" si="60"/>
        <v>1</v>
      </c>
      <c r="AD277">
        <f t="shared" si="61"/>
        <v>1</v>
      </c>
    </row>
    <row r="278" spans="14:30" x14ac:dyDescent="0.25">
      <c r="N278" t="str">
        <f t="shared" ca="1" si="63"/>
        <v/>
      </c>
      <c r="O278" t="str">
        <f t="shared" ca="1" si="64"/>
        <v/>
      </c>
      <c r="P278">
        <f t="shared" si="65"/>
        <v>7</v>
      </c>
      <c r="Q278">
        <f t="shared" si="68"/>
        <v>2</v>
      </c>
      <c r="R278" t="s">
        <v>4619</v>
      </c>
      <c r="S278">
        <f t="shared" si="66"/>
        <v>327</v>
      </c>
      <c r="T278" s="27" t="s">
        <v>4620</v>
      </c>
      <c r="U278">
        <f t="shared" si="69"/>
        <v>654</v>
      </c>
      <c r="V278">
        <f t="shared" ca="1" si="67"/>
        <v>0</v>
      </c>
      <c r="X278">
        <f t="shared" si="62"/>
        <v>3</v>
      </c>
      <c r="Y278">
        <f t="shared" si="70"/>
        <v>2</v>
      </c>
      <c r="Z278">
        <f t="shared" ref="Z278:Z341" si="71">IF(MOD(Z277+1,10)=0,0,Z277+1)</f>
        <v>7</v>
      </c>
      <c r="AB278">
        <f t="shared" si="59"/>
        <v>1</v>
      </c>
      <c r="AC278">
        <f t="shared" si="60"/>
        <v>1</v>
      </c>
      <c r="AD278">
        <f t="shared" si="61"/>
        <v>1</v>
      </c>
    </row>
    <row r="279" spans="14:30" x14ac:dyDescent="0.25">
      <c r="N279" t="str">
        <f t="shared" ca="1" si="63"/>
        <v/>
      </c>
      <c r="O279" t="str">
        <f t="shared" ca="1" si="64"/>
        <v/>
      </c>
      <c r="P279">
        <f t="shared" si="65"/>
        <v>7</v>
      </c>
      <c r="Q279">
        <f t="shared" si="68"/>
        <v>2</v>
      </c>
      <c r="R279" t="s">
        <v>4619</v>
      </c>
      <c r="S279">
        <f t="shared" si="66"/>
        <v>328</v>
      </c>
      <c r="T279" s="27" t="s">
        <v>4620</v>
      </c>
      <c r="U279">
        <f t="shared" si="69"/>
        <v>656</v>
      </c>
      <c r="V279">
        <f t="shared" ca="1" si="67"/>
        <v>0</v>
      </c>
      <c r="X279">
        <f t="shared" si="62"/>
        <v>3</v>
      </c>
      <c r="Y279">
        <f t="shared" si="70"/>
        <v>2</v>
      </c>
      <c r="Z279">
        <f t="shared" si="71"/>
        <v>8</v>
      </c>
      <c r="AB279">
        <f t="shared" si="59"/>
        <v>1</v>
      </c>
      <c r="AC279">
        <f t="shared" si="60"/>
        <v>1</v>
      </c>
      <c r="AD279">
        <f t="shared" si="61"/>
        <v>1</v>
      </c>
    </row>
    <row r="280" spans="14:30" x14ac:dyDescent="0.25">
      <c r="N280" t="str">
        <f t="shared" ca="1" si="63"/>
        <v/>
      </c>
      <c r="O280" t="str">
        <f t="shared" ca="1" si="64"/>
        <v/>
      </c>
      <c r="P280">
        <f t="shared" si="65"/>
        <v>7</v>
      </c>
      <c r="Q280">
        <f t="shared" si="68"/>
        <v>2</v>
      </c>
      <c r="R280" t="s">
        <v>4619</v>
      </c>
      <c r="S280">
        <f t="shared" si="66"/>
        <v>329</v>
      </c>
      <c r="T280" s="27" t="s">
        <v>4620</v>
      </c>
      <c r="U280">
        <f t="shared" si="69"/>
        <v>658</v>
      </c>
      <c r="V280">
        <f t="shared" ca="1" si="67"/>
        <v>0</v>
      </c>
      <c r="X280">
        <f t="shared" si="62"/>
        <v>3</v>
      </c>
      <c r="Y280">
        <f t="shared" si="70"/>
        <v>2</v>
      </c>
      <c r="Z280">
        <f t="shared" si="71"/>
        <v>9</v>
      </c>
      <c r="AB280">
        <f t="shared" si="59"/>
        <v>1</v>
      </c>
      <c r="AC280">
        <f t="shared" si="60"/>
        <v>1</v>
      </c>
      <c r="AD280">
        <f t="shared" si="61"/>
        <v>1</v>
      </c>
    </row>
    <row r="281" spans="14:30" x14ac:dyDescent="0.25">
      <c r="N281" t="str">
        <f t="shared" ca="1" si="63"/>
        <v/>
      </c>
      <c r="O281" t="str">
        <f t="shared" ca="1" si="64"/>
        <v/>
      </c>
      <c r="P281">
        <f t="shared" si="65"/>
        <v>6</v>
      </c>
      <c r="Q281">
        <f t="shared" si="68"/>
        <v>2</v>
      </c>
      <c r="R281" t="s">
        <v>4619</v>
      </c>
      <c r="S281">
        <f t="shared" si="66"/>
        <v>330</v>
      </c>
      <c r="T281" s="27" t="s">
        <v>4620</v>
      </c>
      <c r="U281">
        <f t="shared" si="69"/>
        <v>660</v>
      </c>
      <c r="V281">
        <f t="shared" ca="1" si="67"/>
        <v>1</v>
      </c>
      <c r="X281">
        <f t="shared" si="62"/>
        <v>3</v>
      </c>
      <c r="Y281">
        <f t="shared" si="70"/>
        <v>3</v>
      </c>
      <c r="Z281">
        <f t="shared" si="71"/>
        <v>0</v>
      </c>
      <c r="AB281">
        <f t="shared" si="59"/>
        <v>1</v>
      </c>
      <c r="AC281">
        <f t="shared" si="60"/>
        <v>1</v>
      </c>
      <c r="AD281">
        <f t="shared" si="61"/>
        <v>0</v>
      </c>
    </row>
    <row r="282" spans="14:30" x14ac:dyDescent="0.25">
      <c r="N282" t="str">
        <f t="shared" ca="1" si="63"/>
        <v/>
      </c>
      <c r="O282" t="str">
        <f t="shared" ca="1" si="64"/>
        <v/>
      </c>
      <c r="P282">
        <f t="shared" si="65"/>
        <v>7</v>
      </c>
      <c r="Q282">
        <f t="shared" si="68"/>
        <v>2</v>
      </c>
      <c r="R282" t="s">
        <v>4619</v>
      </c>
      <c r="S282">
        <f t="shared" si="66"/>
        <v>331</v>
      </c>
      <c r="T282" s="27" t="s">
        <v>4620</v>
      </c>
      <c r="U282">
        <f t="shared" si="69"/>
        <v>662</v>
      </c>
      <c r="V282">
        <f t="shared" ca="1" si="67"/>
        <v>0</v>
      </c>
      <c r="X282">
        <f t="shared" si="62"/>
        <v>3</v>
      </c>
      <c r="Y282">
        <f t="shared" si="70"/>
        <v>3</v>
      </c>
      <c r="Z282">
        <f t="shared" si="71"/>
        <v>1</v>
      </c>
      <c r="AB282">
        <f t="shared" si="59"/>
        <v>1</v>
      </c>
      <c r="AC282">
        <f t="shared" si="60"/>
        <v>1</v>
      </c>
      <c r="AD282">
        <f t="shared" si="61"/>
        <v>1</v>
      </c>
    </row>
    <row r="283" spans="14:30" x14ac:dyDescent="0.25">
      <c r="N283" t="str">
        <f t="shared" ca="1" si="63"/>
        <v/>
      </c>
      <c r="O283" t="str">
        <f t="shared" ca="1" si="64"/>
        <v/>
      </c>
      <c r="P283">
        <f t="shared" si="65"/>
        <v>7</v>
      </c>
      <c r="Q283">
        <f t="shared" si="68"/>
        <v>2</v>
      </c>
      <c r="R283" t="s">
        <v>4619</v>
      </c>
      <c r="S283">
        <f t="shared" si="66"/>
        <v>332</v>
      </c>
      <c r="T283" s="27" t="s">
        <v>4620</v>
      </c>
      <c r="U283">
        <f t="shared" si="69"/>
        <v>664</v>
      </c>
      <c r="V283">
        <f t="shared" ca="1" si="67"/>
        <v>0</v>
      </c>
      <c r="X283">
        <f t="shared" si="62"/>
        <v>3</v>
      </c>
      <c r="Y283">
        <f t="shared" si="70"/>
        <v>3</v>
      </c>
      <c r="Z283">
        <f t="shared" si="71"/>
        <v>2</v>
      </c>
      <c r="AB283">
        <f t="shared" si="59"/>
        <v>1</v>
      </c>
      <c r="AC283">
        <f t="shared" si="60"/>
        <v>1</v>
      </c>
      <c r="AD283">
        <f t="shared" si="61"/>
        <v>1</v>
      </c>
    </row>
    <row r="284" spans="14:30" x14ac:dyDescent="0.25">
      <c r="N284" t="str">
        <f t="shared" ca="1" si="63"/>
        <v/>
      </c>
      <c r="O284" t="str">
        <f t="shared" ca="1" si="64"/>
        <v/>
      </c>
      <c r="P284">
        <f t="shared" si="65"/>
        <v>7</v>
      </c>
      <c r="Q284">
        <f t="shared" si="68"/>
        <v>2</v>
      </c>
      <c r="R284" t="s">
        <v>4619</v>
      </c>
      <c r="S284">
        <f t="shared" si="66"/>
        <v>333</v>
      </c>
      <c r="T284" s="27" t="s">
        <v>4620</v>
      </c>
      <c r="U284">
        <f t="shared" si="69"/>
        <v>666</v>
      </c>
      <c r="V284">
        <f t="shared" ca="1" si="67"/>
        <v>1</v>
      </c>
      <c r="X284">
        <f t="shared" si="62"/>
        <v>3</v>
      </c>
      <c r="Y284">
        <f t="shared" si="70"/>
        <v>3</v>
      </c>
      <c r="Z284">
        <f t="shared" si="71"/>
        <v>3</v>
      </c>
      <c r="AB284">
        <f t="shared" si="59"/>
        <v>1</v>
      </c>
      <c r="AC284">
        <f t="shared" si="60"/>
        <v>1</v>
      </c>
      <c r="AD284">
        <f t="shared" si="61"/>
        <v>1</v>
      </c>
    </row>
    <row r="285" spans="14:30" x14ac:dyDescent="0.25">
      <c r="N285" t="str">
        <f t="shared" ca="1" si="63"/>
        <v/>
      </c>
      <c r="O285" t="str">
        <f t="shared" ca="1" si="64"/>
        <v/>
      </c>
      <c r="P285">
        <f t="shared" si="65"/>
        <v>7</v>
      </c>
      <c r="Q285">
        <f t="shared" si="68"/>
        <v>2</v>
      </c>
      <c r="R285" t="s">
        <v>4619</v>
      </c>
      <c r="S285">
        <f t="shared" si="66"/>
        <v>334</v>
      </c>
      <c r="T285" s="27" t="s">
        <v>4620</v>
      </c>
      <c r="U285">
        <f t="shared" si="69"/>
        <v>668</v>
      </c>
      <c r="V285">
        <f t="shared" ca="1" si="67"/>
        <v>0</v>
      </c>
      <c r="X285">
        <f t="shared" si="62"/>
        <v>3</v>
      </c>
      <c r="Y285">
        <f t="shared" si="70"/>
        <v>3</v>
      </c>
      <c r="Z285">
        <f t="shared" si="71"/>
        <v>4</v>
      </c>
      <c r="AB285">
        <f t="shared" si="59"/>
        <v>1</v>
      </c>
      <c r="AC285">
        <f t="shared" si="60"/>
        <v>1</v>
      </c>
      <c r="AD285">
        <f t="shared" si="61"/>
        <v>1</v>
      </c>
    </row>
    <row r="286" spans="14:30" x14ac:dyDescent="0.25">
      <c r="N286" t="str">
        <f t="shared" ca="1" si="63"/>
        <v/>
      </c>
      <c r="O286" t="str">
        <f t="shared" ca="1" si="64"/>
        <v/>
      </c>
      <c r="P286">
        <f t="shared" si="65"/>
        <v>7</v>
      </c>
      <c r="Q286">
        <f t="shared" si="68"/>
        <v>2</v>
      </c>
      <c r="R286" t="s">
        <v>4619</v>
      </c>
      <c r="S286">
        <f t="shared" si="66"/>
        <v>335</v>
      </c>
      <c r="T286" s="27" t="s">
        <v>4620</v>
      </c>
      <c r="U286">
        <f t="shared" si="69"/>
        <v>670</v>
      </c>
      <c r="V286">
        <f t="shared" ca="1" si="67"/>
        <v>1</v>
      </c>
      <c r="X286">
        <f t="shared" si="62"/>
        <v>3</v>
      </c>
      <c r="Y286">
        <f t="shared" si="70"/>
        <v>3</v>
      </c>
      <c r="Z286">
        <f t="shared" si="71"/>
        <v>5</v>
      </c>
      <c r="AB286">
        <f t="shared" si="59"/>
        <v>1</v>
      </c>
      <c r="AC286">
        <f t="shared" si="60"/>
        <v>1</v>
      </c>
      <c r="AD286">
        <f t="shared" si="61"/>
        <v>1</v>
      </c>
    </row>
    <row r="287" spans="14:30" x14ac:dyDescent="0.25">
      <c r="N287" t="str">
        <f t="shared" ca="1" si="63"/>
        <v/>
      </c>
      <c r="O287" t="str">
        <f t="shared" ca="1" si="64"/>
        <v/>
      </c>
      <c r="P287">
        <f t="shared" si="65"/>
        <v>7</v>
      </c>
      <c r="Q287">
        <f t="shared" si="68"/>
        <v>2</v>
      </c>
      <c r="R287" t="s">
        <v>4619</v>
      </c>
      <c r="S287">
        <f t="shared" si="66"/>
        <v>336</v>
      </c>
      <c r="T287" s="27" t="s">
        <v>4620</v>
      </c>
      <c r="U287">
        <f t="shared" si="69"/>
        <v>672</v>
      </c>
      <c r="V287">
        <f t="shared" ca="1" si="67"/>
        <v>1</v>
      </c>
      <c r="X287">
        <f t="shared" si="62"/>
        <v>3</v>
      </c>
      <c r="Y287">
        <f t="shared" si="70"/>
        <v>3</v>
      </c>
      <c r="Z287">
        <f t="shared" si="71"/>
        <v>6</v>
      </c>
      <c r="AB287">
        <f t="shared" si="59"/>
        <v>1</v>
      </c>
      <c r="AC287">
        <f t="shared" si="60"/>
        <v>1</v>
      </c>
      <c r="AD287">
        <f t="shared" si="61"/>
        <v>1</v>
      </c>
    </row>
    <row r="288" spans="14:30" x14ac:dyDescent="0.25">
      <c r="N288" t="str">
        <f t="shared" ca="1" si="63"/>
        <v/>
      </c>
      <c r="O288" t="str">
        <f t="shared" ca="1" si="64"/>
        <v/>
      </c>
      <c r="P288">
        <f t="shared" si="65"/>
        <v>7</v>
      </c>
      <c r="Q288">
        <f t="shared" si="68"/>
        <v>2</v>
      </c>
      <c r="R288" t="s">
        <v>4619</v>
      </c>
      <c r="S288">
        <f t="shared" si="66"/>
        <v>337</v>
      </c>
      <c r="T288" s="27" t="s">
        <v>4620</v>
      </c>
      <c r="U288">
        <f t="shared" si="69"/>
        <v>674</v>
      </c>
      <c r="V288">
        <f t="shared" ca="1" si="67"/>
        <v>1</v>
      </c>
      <c r="X288">
        <f t="shared" si="62"/>
        <v>3</v>
      </c>
      <c r="Y288">
        <f t="shared" si="70"/>
        <v>3</v>
      </c>
      <c r="Z288">
        <f t="shared" si="71"/>
        <v>7</v>
      </c>
      <c r="AB288">
        <f t="shared" ref="AB288:AB351" si="72">IF(X288=0,0,1)</f>
        <v>1</v>
      </c>
      <c r="AC288">
        <f t="shared" ref="AC288:AC351" si="73">IF(Y288=0,0,1)</f>
        <v>1</v>
      </c>
      <c r="AD288">
        <f t="shared" ref="AD288:AD351" si="74">IF(Z288=0,0,1)</f>
        <v>1</v>
      </c>
    </row>
    <row r="289" spans="14:30" x14ac:dyDescent="0.25">
      <c r="N289" t="str">
        <f t="shared" ca="1" si="63"/>
        <v/>
      </c>
      <c r="O289" t="str">
        <f t="shared" ca="1" si="64"/>
        <v/>
      </c>
      <c r="P289">
        <f t="shared" si="65"/>
        <v>7</v>
      </c>
      <c r="Q289">
        <f t="shared" si="68"/>
        <v>2</v>
      </c>
      <c r="R289" t="s">
        <v>4619</v>
      </c>
      <c r="S289">
        <f t="shared" si="66"/>
        <v>338</v>
      </c>
      <c r="T289" s="27" t="s">
        <v>4620</v>
      </c>
      <c r="U289">
        <f t="shared" si="69"/>
        <v>676</v>
      </c>
      <c r="V289">
        <f t="shared" ca="1" si="67"/>
        <v>1</v>
      </c>
      <c r="X289">
        <f t="shared" si="62"/>
        <v>3</v>
      </c>
      <c r="Y289">
        <f t="shared" si="70"/>
        <v>3</v>
      </c>
      <c r="Z289">
        <f t="shared" si="71"/>
        <v>8</v>
      </c>
      <c r="AB289">
        <f t="shared" si="72"/>
        <v>1</v>
      </c>
      <c r="AC289">
        <f t="shared" si="73"/>
        <v>1</v>
      </c>
      <c r="AD289">
        <f t="shared" si="74"/>
        <v>1</v>
      </c>
    </row>
    <row r="290" spans="14:30" x14ac:dyDescent="0.25">
      <c r="N290" t="str">
        <f t="shared" ca="1" si="63"/>
        <v/>
      </c>
      <c r="O290" t="str">
        <f t="shared" ca="1" si="64"/>
        <v/>
      </c>
      <c r="P290">
        <f t="shared" si="65"/>
        <v>7</v>
      </c>
      <c r="Q290">
        <f t="shared" si="68"/>
        <v>2</v>
      </c>
      <c r="R290" t="s">
        <v>4619</v>
      </c>
      <c r="S290">
        <f t="shared" si="66"/>
        <v>339</v>
      </c>
      <c r="T290" s="27" t="s">
        <v>4620</v>
      </c>
      <c r="U290">
        <f t="shared" si="69"/>
        <v>678</v>
      </c>
      <c r="V290">
        <f t="shared" ca="1" si="67"/>
        <v>0</v>
      </c>
      <c r="X290">
        <f t="shared" si="62"/>
        <v>3</v>
      </c>
      <c r="Y290">
        <f t="shared" si="70"/>
        <v>3</v>
      </c>
      <c r="Z290">
        <f t="shared" si="71"/>
        <v>9</v>
      </c>
      <c r="AB290">
        <f t="shared" si="72"/>
        <v>1</v>
      </c>
      <c r="AC290">
        <f t="shared" si="73"/>
        <v>1</v>
      </c>
      <c r="AD290">
        <f t="shared" si="74"/>
        <v>1</v>
      </c>
    </row>
    <row r="291" spans="14:30" x14ac:dyDescent="0.25">
      <c r="N291" t="str">
        <f t="shared" ca="1" si="63"/>
        <v/>
      </c>
      <c r="O291" t="str">
        <f t="shared" ca="1" si="64"/>
        <v/>
      </c>
      <c r="P291">
        <f t="shared" si="65"/>
        <v>6</v>
      </c>
      <c r="Q291">
        <f t="shared" si="68"/>
        <v>2</v>
      </c>
      <c r="R291" t="s">
        <v>4619</v>
      </c>
      <c r="S291">
        <f t="shared" si="66"/>
        <v>340</v>
      </c>
      <c r="T291" s="27" t="s">
        <v>4620</v>
      </c>
      <c r="U291">
        <f t="shared" si="69"/>
        <v>680</v>
      </c>
      <c r="V291">
        <f t="shared" ca="1" si="67"/>
        <v>0</v>
      </c>
      <c r="X291">
        <f t="shared" si="62"/>
        <v>3</v>
      </c>
      <c r="Y291">
        <f t="shared" si="70"/>
        <v>4</v>
      </c>
      <c r="Z291">
        <f t="shared" si="71"/>
        <v>0</v>
      </c>
      <c r="AB291">
        <f t="shared" si="72"/>
        <v>1</v>
      </c>
      <c r="AC291">
        <f t="shared" si="73"/>
        <v>1</v>
      </c>
      <c r="AD291">
        <f t="shared" si="74"/>
        <v>0</v>
      </c>
    </row>
    <row r="292" spans="14:30" x14ac:dyDescent="0.25">
      <c r="N292" t="str">
        <f t="shared" ca="1" si="63"/>
        <v/>
      </c>
      <c r="O292" t="str">
        <f t="shared" ca="1" si="64"/>
        <v/>
      </c>
      <c r="P292">
        <f t="shared" si="65"/>
        <v>7</v>
      </c>
      <c r="Q292">
        <f t="shared" si="68"/>
        <v>2</v>
      </c>
      <c r="R292" t="s">
        <v>4619</v>
      </c>
      <c r="S292">
        <f t="shared" si="66"/>
        <v>341</v>
      </c>
      <c r="T292" s="27" t="s">
        <v>4620</v>
      </c>
      <c r="U292">
        <f t="shared" si="69"/>
        <v>682</v>
      </c>
      <c r="V292">
        <f t="shared" ca="1" si="67"/>
        <v>1</v>
      </c>
      <c r="X292">
        <f t="shared" si="62"/>
        <v>3</v>
      </c>
      <c r="Y292">
        <f t="shared" si="70"/>
        <v>4</v>
      </c>
      <c r="Z292">
        <f t="shared" si="71"/>
        <v>1</v>
      </c>
      <c r="AB292">
        <f t="shared" si="72"/>
        <v>1</v>
      </c>
      <c r="AC292">
        <f t="shared" si="73"/>
        <v>1</v>
      </c>
      <c r="AD292">
        <f t="shared" si="74"/>
        <v>1</v>
      </c>
    </row>
    <row r="293" spans="14:30" x14ac:dyDescent="0.25">
      <c r="N293" t="str">
        <f t="shared" ca="1" si="63"/>
        <v/>
      </c>
      <c r="O293" t="str">
        <f t="shared" ca="1" si="64"/>
        <v/>
      </c>
      <c r="P293">
        <f t="shared" si="65"/>
        <v>7</v>
      </c>
      <c r="Q293">
        <f t="shared" si="68"/>
        <v>2</v>
      </c>
      <c r="R293" t="s">
        <v>4619</v>
      </c>
      <c r="S293">
        <f t="shared" si="66"/>
        <v>342</v>
      </c>
      <c r="T293" s="27" t="s">
        <v>4620</v>
      </c>
      <c r="U293">
        <f t="shared" si="69"/>
        <v>684</v>
      </c>
      <c r="V293">
        <f t="shared" ca="1" si="67"/>
        <v>0</v>
      </c>
      <c r="X293">
        <f t="shared" si="62"/>
        <v>3</v>
      </c>
      <c r="Y293">
        <f t="shared" si="70"/>
        <v>4</v>
      </c>
      <c r="Z293">
        <f t="shared" si="71"/>
        <v>2</v>
      </c>
      <c r="AB293">
        <f t="shared" si="72"/>
        <v>1</v>
      </c>
      <c r="AC293">
        <f t="shared" si="73"/>
        <v>1</v>
      </c>
      <c r="AD293">
        <f t="shared" si="74"/>
        <v>1</v>
      </c>
    </row>
    <row r="294" spans="14:30" x14ac:dyDescent="0.25">
      <c r="N294" t="str">
        <f t="shared" ca="1" si="63"/>
        <v/>
      </c>
      <c r="O294" t="str">
        <f t="shared" ca="1" si="64"/>
        <v/>
      </c>
      <c r="P294">
        <f t="shared" si="65"/>
        <v>7</v>
      </c>
      <c r="Q294">
        <f t="shared" si="68"/>
        <v>2</v>
      </c>
      <c r="R294" t="s">
        <v>4619</v>
      </c>
      <c r="S294">
        <f t="shared" si="66"/>
        <v>343</v>
      </c>
      <c r="T294" s="27" t="s">
        <v>4620</v>
      </c>
      <c r="U294">
        <f t="shared" si="69"/>
        <v>686</v>
      </c>
      <c r="V294">
        <f t="shared" ca="1" si="67"/>
        <v>0</v>
      </c>
      <c r="X294">
        <f t="shared" si="62"/>
        <v>3</v>
      </c>
      <c r="Y294">
        <f t="shared" si="70"/>
        <v>4</v>
      </c>
      <c r="Z294">
        <f t="shared" si="71"/>
        <v>3</v>
      </c>
      <c r="AB294">
        <f t="shared" si="72"/>
        <v>1</v>
      </c>
      <c r="AC294">
        <f t="shared" si="73"/>
        <v>1</v>
      </c>
      <c r="AD294">
        <f t="shared" si="74"/>
        <v>1</v>
      </c>
    </row>
    <row r="295" spans="14:30" x14ac:dyDescent="0.25">
      <c r="N295" t="str">
        <f t="shared" ca="1" si="63"/>
        <v/>
      </c>
      <c r="O295" t="str">
        <f t="shared" ca="1" si="64"/>
        <v/>
      </c>
      <c r="P295">
        <f t="shared" si="65"/>
        <v>7</v>
      </c>
      <c r="Q295">
        <f t="shared" si="68"/>
        <v>2</v>
      </c>
      <c r="R295" t="s">
        <v>4619</v>
      </c>
      <c r="S295">
        <f t="shared" si="66"/>
        <v>344</v>
      </c>
      <c r="T295" s="27" t="s">
        <v>4620</v>
      </c>
      <c r="U295">
        <f t="shared" si="69"/>
        <v>688</v>
      </c>
      <c r="V295">
        <f t="shared" ca="1" si="67"/>
        <v>1</v>
      </c>
      <c r="X295">
        <f t="shared" si="62"/>
        <v>3</v>
      </c>
      <c r="Y295">
        <f t="shared" si="70"/>
        <v>4</v>
      </c>
      <c r="Z295">
        <f t="shared" si="71"/>
        <v>4</v>
      </c>
      <c r="AB295">
        <f t="shared" si="72"/>
        <v>1</v>
      </c>
      <c r="AC295">
        <f t="shared" si="73"/>
        <v>1</v>
      </c>
      <c r="AD295">
        <f t="shared" si="74"/>
        <v>1</v>
      </c>
    </row>
    <row r="296" spans="14:30" x14ac:dyDescent="0.25">
      <c r="N296" t="str">
        <f t="shared" ca="1" si="63"/>
        <v/>
      </c>
      <c r="O296" t="str">
        <f t="shared" ca="1" si="64"/>
        <v/>
      </c>
      <c r="P296">
        <f t="shared" si="65"/>
        <v>7</v>
      </c>
      <c r="Q296">
        <f t="shared" si="68"/>
        <v>2</v>
      </c>
      <c r="R296" t="s">
        <v>4619</v>
      </c>
      <c r="S296">
        <f t="shared" si="66"/>
        <v>345</v>
      </c>
      <c r="T296" s="27" t="s">
        <v>4620</v>
      </c>
      <c r="U296">
        <f t="shared" si="69"/>
        <v>690</v>
      </c>
      <c r="V296">
        <f t="shared" ca="1" si="67"/>
        <v>1</v>
      </c>
      <c r="X296">
        <f t="shared" si="62"/>
        <v>3</v>
      </c>
      <c r="Y296">
        <f t="shared" si="70"/>
        <v>4</v>
      </c>
      <c r="Z296">
        <f t="shared" si="71"/>
        <v>5</v>
      </c>
      <c r="AB296">
        <f t="shared" si="72"/>
        <v>1</v>
      </c>
      <c r="AC296">
        <f t="shared" si="73"/>
        <v>1</v>
      </c>
      <c r="AD296">
        <f t="shared" si="74"/>
        <v>1</v>
      </c>
    </row>
    <row r="297" spans="14:30" x14ac:dyDescent="0.25">
      <c r="N297" t="str">
        <f t="shared" ca="1" si="63"/>
        <v/>
      </c>
      <c r="O297" t="str">
        <f t="shared" ca="1" si="64"/>
        <v/>
      </c>
      <c r="P297">
        <f t="shared" si="65"/>
        <v>7</v>
      </c>
      <c r="Q297">
        <f t="shared" si="68"/>
        <v>2</v>
      </c>
      <c r="R297" t="s">
        <v>4619</v>
      </c>
      <c r="S297">
        <f t="shared" si="66"/>
        <v>346</v>
      </c>
      <c r="T297" s="27" t="s">
        <v>4620</v>
      </c>
      <c r="U297">
        <f t="shared" si="69"/>
        <v>692</v>
      </c>
      <c r="V297">
        <f t="shared" ca="1" si="67"/>
        <v>1</v>
      </c>
      <c r="X297">
        <f t="shared" si="62"/>
        <v>3</v>
      </c>
      <c r="Y297">
        <f t="shared" si="70"/>
        <v>4</v>
      </c>
      <c r="Z297">
        <f t="shared" si="71"/>
        <v>6</v>
      </c>
      <c r="AB297">
        <f t="shared" si="72"/>
        <v>1</v>
      </c>
      <c r="AC297">
        <f t="shared" si="73"/>
        <v>1</v>
      </c>
      <c r="AD297">
        <f t="shared" si="74"/>
        <v>1</v>
      </c>
    </row>
    <row r="298" spans="14:30" x14ac:dyDescent="0.25">
      <c r="N298" t="str">
        <f t="shared" ca="1" si="63"/>
        <v/>
      </c>
      <c r="O298" t="str">
        <f t="shared" ca="1" si="64"/>
        <v/>
      </c>
      <c r="P298">
        <f t="shared" si="65"/>
        <v>7</v>
      </c>
      <c r="Q298">
        <f t="shared" si="68"/>
        <v>2</v>
      </c>
      <c r="R298" t="s">
        <v>4619</v>
      </c>
      <c r="S298">
        <f t="shared" si="66"/>
        <v>347</v>
      </c>
      <c r="T298" s="27" t="s">
        <v>4620</v>
      </c>
      <c r="U298">
        <f t="shared" si="69"/>
        <v>694</v>
      </c>
      <c r="V298">
        <f t="shared" ca="1" si="67"/>
        <v>0</v>
      </c>
      <c r="X298">
        <f t="shared" si="62"/>
        <v>3</v>
      </c>
      <c r="Y298">
        <f t="shared" si="70"/>
        <v>4</v>
      </c>
      <c r="Z298">
        <f t="shared" si="71"/>
        <v>7</v>
      </c>
      <c r="AB298">
        <f t="shared" si="72"/>
        <v>1</v>
      </c>
      <c r="AC298">
        <f t="shared" si="73"/>
        <v>1</v>
      </c>
      <c r="AD298">
        <f t="shared" si="74"/>
        <v>1</v>
      </c>
    </row>
    <row r="299" spans="14:30" x14ac:dyDescent="0.25">
      <c r="N299" t="str">
        <f t="shared" ca="1" si="63"/>
        <v/>
      </c>
      <c r="O299" t="str">
        <f t="shared" ca="1" si="64"/>
        <v/>
      </c>
      <c r="P299">
        <f t="shared" si="65"/>
        <v>7</v>
      </c>
      <c r="Q299">
        <f t="shared" si="68"/>
        <v>2</v>
      </c>
      <c r="R299" t="s">
        <v>4619</v>
      </c>
      <c r="S299">
        <f t="shared" si="66"/>
        <v>348</v>
      </c>
      <c r="T299" s="27" t="s">
        <v>4620</v>
      </c>
      <c r="U299">
        <f t="shared" si="69"/>
        <v>696</v>
      </c>
      <c r="V299">
        <f t="shared" ca="1" si="67"/>
        <v>0</v>
      </c>
      <c r="X299">
        <f t="shared" ref="X299:X362" si="75">IF(Y298=9,IF(Z298=9,MOD(X298+1,10),X298),X298)</f>
        <v>3</v>
      </c>
      <c r="Y299">
        <f t="shared" si="70"/>
        <v>4</v>
      </c>
      <c r="Z299">
        <f t="shared" si="71"/>
        <v>8</v>
      </c>
      <c r="AB299">
        <f t="shared" si="72"/>
        <v>1</v>
      </c>
      <c r="AC299">
        <f t="shared" si="73"/>
        <v>1</v>
      </c>
      <c r="AD299">
        <f t="shared" si="74"/>
        <v>1</v>
      </c>
    </row>
    <row r="300" spans="14:30" x14ac:dyDescent="0.25">
      <c r="N300" t="str">
        <f t="shared" ca="1" si="63"/>
        <v/>
      </c>
      <c r="O300" t="str">
        <f t="shared" ca="1" si="64"/>
        <v/>
      </c>
      <c r="P300">
        <f t="shared" si="65"/>
        <v>7</v>
      </c>
      <c r="Q300">
        <f t="shared" si="68"/>
        <v>2</v>
      </c>
      <c r="R300" t="s">
        <v>4619</v>
      </c>
      <c r="S300">
        <f t="shared" si="66"/>
        <v>349</v>
      </c>
      <c r="T300" s="27" t="s">
        <v>4620</v>
      </c>
      <c r="U300">
        <f t="shared" si="69"/>
        <v>698</v>
      </c>
      <c r="V300">
        <f t="shared" ca="1" si="67"/>
        <v>1</v>
      </c>
      <c r="X300">
        <f t="shared" si="75"/>
        <v>3</v>
      </c>
      <c r="Y300">
        <f t="shared" si="70"/>
        <v>4</v>
      </c>
      <c r="Z300">
        <f t="shared" si="71"/>
        <v>9</v>
      </c>
      <c r="AB300">
        <f t="shared" si="72"/>
        <v>1</v>
      </c>
      <c r="AC300">
        <f t="shared" si="73"/>
        <v>1</v>
      </c>
      <c r="AD300">
        <f t="shared" si="74"/>
        <v>1</v>
      </c>
    </row>
    <row r="301" spans="14:30" x14ac:dyDescent="0.25">
      <c r="N301" t="str">
        <f t="shared" ca="1" si="63"/>
        <v/>
      </c>
      <c r="O301" t="str">
        <f t="shared" ca="1" si="64"/>
        <v/>
      </c>
      <c r="P301">
        <f t="shared" si="65"/>
        <v>6</v>
      </c>
      <c r="Q301">
        <f t="shared" si="68"/>
        <v>2</v>
      </c>
      <c r="R301" t="s">
        <v>4619</v>
      </c>
      <c r="S301">
        <f t="shared" si="66"/>
        <v>350</v>
      </c>
      <c r="T301" s="27" t="s">
        <v>4620</v>
      </c>
      <c r="U301">
        <f t="shared" si="69"/>
        <v>700</v>
      </c>
      <c r="V301">
        <f t="shared" ca="1" si="67"/>
        <v>0</v>
      </c>
      <c r="X301">
        <f t="shared" si="75"/>
        <v>3</v>
      </c>
      <c r="Y301">
        <f t="shared" si="70"/>
        <v>5</v>
      </c>
      <c r="Z301">
        <f t="shared" si="71"/>
        <v>0</v>
      </c>
      <c r="AB301">
        <f t="shared" si="72"/>
        <v>1</v>
      </c>
      <c r="AC301">
        <f t="shared" si="73"/>
        <v>1</v>
      </c>
      <c r="AD301">
        <f t="shared" si="74"/>
        <v>0</v>
      </c>
    </row>
    <row r="302" spans="14:30" x14ac:dyDescent="0.25">
      <c r="N302" t="str">
        <f t="shared" ca="1" si="63"/>
        <v/>
      </c>
      <c r="O302" t="str">
        <f t="shared" ca="1" si="64"/>
        <v/>
      </c>
      <c r="P302">
        <f t="shared" si="65"/>
        <v>7</v>
      </c>
      <c r="Q302">
        <f t="shared" si="68"/>
        <v>2</v>
      </c>
      <c r="R302" t="s">
        <v>4619</v>
      </c>
      <c r="S302">
        <f t="shared" si="66"/>
        <v>351</v>
      </c>
      <c r="T302" s="27" t="s">
        <v>4620</v>
      </c>
      <c r="U302">
        <f t="shared" si="69"/>
        <v>702</v>
      </c>
      <c r="V302">
        <f t="shared" ca="1" si="67"/>
        <v>0</v>
      </c>
      <c r="X302">
        <f t="shared" si="75"/>
        <v>3</v>
      </c>
      <c r="Y302">
        <f t="shared" si="70"/>
        <v>5</v>
      </c>
      <c r="Z302">
        <f t="shared" si="71"/>
        <v>1</v>
      </c>
      <c r="AB302">
        <f t="shared" si="72"/>
        <v>1</v>
      </c>
      <c r="AC302">
        <f t="shared" si="73"/>
        <v>1</v>
      </c>
      <c r="AD302">
        <f t="shared" si="74"/>
        <v>1</v>
      </c>
    </row>
    <row r="303" spans="14:30" x14ac:dyDescent="0.25">
      <c r="N303" t="str">
        <f t="shared" ca="1" si="63"/>
        <v/>
      </c>
      <c r="O303" t="str">
        <f t="shared" ca="1" si="64"/>
        <v/>
      </c>
      <c r="P303">
        <f t="shared" si="65"/>
        <v>7</v>
      </c>
      <c r="Q303">
        <f t="shared" si="68"/>
        <v>2</v>
      </c>
      <c r="R303" t="s">
        <v>4619</v>
      </c>
      <c r="S303">
        <f t="shared" si="66"/>
        <v>352</v>
      </c>
      <c r="T303" s="27" t="s">
        <v>4620</v>
      </c>
      <c r="U303">
        <f t="shared" si="69"/>
        <v>704</v>
      </c>
      <c r="V303">
        <f t="shared" ca="1" si="67"/>
        <v>0</v>
      </c>
      <c r="X303">
        <f t="shared" si="75"/>
        <v>3</v>
      </c>
      <c r="Y303">
        <f t="shared" si="70"/>
        <v>5</v>
      </c>
      <c r="Z303">
        <f t="shared" si="71"/>
        <v>2</v>
      </c>
      <c r="AB303">
        <f t="shared" si="72"/>
        <v>1</v>
      </c>
      <c r="AC303">
        <f t="shared" si="73"/>
        <v>1</v>
      </c>
      <c r="AD303">
        <f t="shared" si="74"/>
        <v>1</v>
      </c>
    </row>
    <row r="304" spans="14:30" x14ac:dyDescent="0.25">
      <c r="N304" t="str">
        <f t="shared" ca="1" si="63"/>
        <v/>
      </c>
      <c r="O304" t="str">
        <f t="shared" ca="1" si="64"/>
        <v/>
      </c>
      <c r="P304">
        <f t="shared" si="65"/>
        <v>7</v>
      </c>
      <c r="Q304">
        <f t="shared" si="68"/>
        <v>2</v>
      </c>
      <c r="R304" t="s">
        <v>4619</v>
      </c>
      <c r="S304">
        <f t="shared" si="66"/>
        <v>353</v>
      </c>
      <c r="T304" s="27" t="s">
        <v>4620</v>
      </c>
      <c r="U304">
        <f t="shared" si="69"/>
        <v>706</v>
      </c>
      <c r="V304">
        <f t="shared" ca="1" si="67"/>
        <v>0</v>
      </c>
      <c r="X304">
        <f t="shared" si="75"/>
        <v>3</v>
      </c>
      <c r="Y304">
        <f t="shared" si="70"/>
        <v>5</v>
      </c>
      <c r="Z304">
        <f t="shared" si="71"/>
        <v>3</v>
      </c>
      <c r="AB304">
        <f t="shared" si="72"/>
        <v>1</v>
      </c>
      <c r="AC304">
        <f t="shared" si="73"/>
        <v>1</v>
      </c>
      <c r="AD304">
        <f t="shared" si="74"/>
        <v>1</v>
      </c>
    </row>
    <row r="305" spans="14:30" x14ac:dyDescent="0.25">
      <c r="N305" t="str">
        <f t="shared" ca="1" si="63"/>
        <v/>
      </c>
      <c r="O305" t="str">
        <f t="shared" ca="1" si="64"/>
        <v/>
      </c>
      <c r="P305">
        <f t="shared" si="65"/>
        <v>7</v>
      </c>
      <c r="Q305">
        <f t="shared" si="68"/>
        <v>2</v>
      </c>
      <c r="R305" t="s">
        <v>4619</v>
      </c>
      <c r="S305">
        <f t="shared" si="66"/>
        <v>354</v>
      </c>
      <c r="T305" s="27" t="s">
        <v>4620</v>
      </c>
      <c r="U305">
        <f t="shared" si="69"/>
        <v>708</v>
      </c>
      <c r="V305">
        <f t="shared" ca="1" si="67"/>
        <v>1</v>
      </c>
      <c r="X305">
        <f t="shared" si="75"/>
        <v>3</v>
      </c>
      <c r="Y305">
        <f t="shared" si="70"/>
        <v>5</v>
      </c>
      <c r="Z305">
        <f t="shared" si="71"/>
        <v>4</v>
      </c>
      <c r="AB305">
        <f t="shared" si="72"/>
        <v>1</v>
      </c>
      <c r="AC305">
        <f t="shared" si="73"/>
        <v>1</v>
      </c>
      <c r="AD305">
        <f t="shared" si="74"/>
        <v>1</v>
      </c>
    </row>
    <row r="306" spans="14:30" x14ac:dyDescent="0.25">
      <c r="N306" t="str">
        <f t="shared" ca="1" si="63"/>
        <v/>
      </c>
      <c r="O306" t="str">
        <f t="shared" ca="1" si="64"/>
        <v/>
      </c>
      <c r="P306">
        <f t="shared" si="65"/>
        <v>7</v>
      </c>
      <c r="Q306">
        <f t="shared" si="68"/>
        <v>2</v>
      </c>
      <c r="R306" t="s">
        <v>4619</v>
      </c>
      <c r="S306">
        <f t="shared" si="66"/>
        <v>355</v>
      </c>
      <c r="T306" s="27" t="s">
        <v>4620</v>
      </c>
      <c r="U306">
        <f t="shared" si="69"/>
        <v>710</v>
      </c>
      <c r="V306">
        <f t="shared" ca="1" si="67"/>
        <v>0</v>
      </c>
      <c r="X306">
        <f t="shared" si="75"/>
        <v>3</v>
      </c>
      <c r="Y306">
        <f t="shared" si="70"/>
        <v>5</v>
      </c>
      <c r="Z306">
        <f t="shared" si="71"/>
        <v>5</v>
      </c>
      <c r="AB306">
        <f t="shared" si="72"/>
        <v>1</v>
      </c>
      <c r="AC306">
        <f t="shared" si="73"/>
        <v>1</v>
      </c>
      <c r="AD306">
        <f t="shared" si="74"/>
        <v>1</v>
      </c>
    </row>
    <row r="307" spans="14:30" x14ac:dyDescent="0.25">
      <c r="N307" t="str">
        <f t="shared" ca="1" si="63"/>
        <v/>
      </c>
      <c r="O307" t="str">
        <f t="shared" ca="1" si="64"/>
        <v/>
      </c>
      <c r="P307">
        <f t="shared" si="65"/>
        <v>7</v>
      </c>
      <c r="Q307">
        <f t="shared" si="68"/>
        <v>2</v>
      </c>
      <c r="R307" t="s">
        <v>4619</v>
      </c>
      <c r="S307">
        <f t="shared" si="66"/>
        <v>356</v>
      </c>
      <c r="T307" s="27" t="s">
        <v>4620</v>
      </c>
      <c r="U307">
        <f t="shared" si="69"/>
        <v>712</v>
      </c>
      <c r="V307">
        <f t="shared" ca="1" si="67"/>
        <v>1</v>
      </c>
      <c r="X307">
        <f t="shared" si="75"/>
        <v>3</v>
      </c>
      <c r="Y307">
        <f t="shared" si="70"/>
        <v>5</v>
      </c>
      <c r="Z307">
        <f t="shared" si="71"/>
        <v>6</v>
      </c>
      <c r="AB307">
        <f t="shared" si="72"/>
        <v>1</v>
      </c>
      <c r="AC307">
        <f t="shared" si="73"/>
        <v>1</v>
      </c>
      <c r="AD307">
        <f t="shared" si="74"/>
        <v>1</v>
      </c>
    </row>
    <row r="308" spans="14:30" x14ac:dyDescent="0.25">
      <c r="N308" t="str">
        <f t="shared" ca="1" si="63"/>
        <v/>
      </c>
      <c r="O308" t="str">
        <f t="shared" ca="1" si="64"/>
        <v/>
      </c>
      <c r="P308">
        <f t="shared" si="65"/>
        <v>7</v>
      </c>
      <c r="Q308">
        <f t="shared" si="68"/>
        <v>2</v>
      </c>
      <c r="R308" t="s">
        <v>4619</v>
      </c>
      <c r="S308">
        <f t="shared" si="66"/>
        <v>357</v>
      </c>
      <c r="T308" s="27" t="s">
        <v>4620</v>
      </c>
      <c r="U308">
        <f t="shared" si="69"/>
        <v>714</v>
      </c>
      <c r="V308">
        <f t="shared" ca="1" si="67"/>
        <v>1</v>
      </c>
      <c r="X308">
        <f t="shared" si="75"/>
        <v>3</v>
      </c>
      <c r="Y308">
        <f t="shared" si="70"/>
        <v>5</v>
      </c>
      <c r="Z308">
        <f t="shared" si="71"/>
        <v>7</v>
      </c>
      <c r="AB308">
        <f t="shared" si="72"/>
        <v>1</v>
      </c>
      <c r="AC308">
        <f t="shared" si="73"/>
        <v>1</v>
      </c>
      <c r="AD308">
        <f t="shared" si="74"/>
        <v>1</v>
      </c>
    </row>
    <row r="309" spans="14:30" x14ac:dyDescent="0.25">
      <c r="N309" t="str">
        <f t="shared" ca="1" si="63"/>
        <v/>
      </c>
      <c r="O309" t="str">
        <f t="shared" ca="1" si="64"/>
        <v/>
      </c>
      <c r="P309">
        <f t="shared" si="65"/>
        <v>7</v>
      </c>
      <c r="Q309">
        <f t="shared" si="68"/>
        <v>2</v>
      </c>
      <c r="R309" t="s">
        <v>4619</v>
      </c>
      <c r="S309">
        <f t="shared" si="66"/>
        <v>358</v>
      </c>
      <c r="T309" s="27" t="s">
        <v>4620</v>
      </c>
      <c r="U309">
        <f t="shared" si="69"/>
        <v>716</v>
      </c>
      <c r="V309">
        <f t="shared" ca="1" si="67"/>
        <v>0</v>
      </c>
      <c r="X309">
        <f t="shared" si="75"/>
        <v>3</v>
      </c>
      <c r="Y309">
        <f t="shared" si="70"/>
        <v>5</v>
      </c>
      <c r="Z309">
        <f t="shared" si="71"/>
        <v>8</v>
      </c>
      <c r="AB309">
        <f t="shared" si="72"/>
        <v>1</v>
      </c>
      <c r="AC309">
        <f t="shared" si="73"/>
        <v>1</v>
      </c>
      <c r="AD309">
        <f t="shared" si="74"/>
        <v>1</v>
      </c>
    </row>
    <row r="310" spans="14:30" x14ac:dyDescent="0.25">
      <c r="N310" t="str">
        <f t="shared" ca="1" si="63"/>
        <v/>
      </c>
      <c r="O310" t="str">
        <f t="shared" ca="1" si="64"/>
        <v/>
      </c>
      <c r="P310">
        <f t="shared" si="65"/>
        <v>7</v>
      </c>
      <c r="Q310">
        <f t="shared" si="68"/>
        <v>2</v>
      </c>
      <c r="R310" t="s">
        <v>4619</v>
      </c>
      <c r="S310">
        <f t="shared" si="66"/>
        <v>359</v>
      </c>
      <c r="T310" s="27" t="s">
        <v>4620</v>
      </c>
      <c r="U310">
        <f t="shared" si="69"/>
        <v>718</v>
      </c>
      <c r="V310">
        <f t="shared" ca="1" si="67"/>
        <v>0</v>
      </c>
      <c r="X310">
        <f t="shared" si="75"/>
        <v>3</v>
      </c>
      <c r="Y310">
        <f t="shared" si="70"/>
        <v>5</v>
      </c>
      <c r="Z310">
        <f t="shared" si="71"/>
        <v>9</v>
      </c>
      <c r="AB310">
        <f t="shared" si="72"/>
        <v>1</v>
      </c>
      <c r="AC310">
        <f t="shared" si="73"/>
        <v>1</v>
      </c>
      <c r="AD310">
        <f t="shared" si="74"/>
        <v>1</v>
      </c>
    </row>
    <row r="311" spans="14:30" x14ac:dyDescent="0.25">
      <c r="N311" t="str">
        <f t="shared" ca="1" si="63"/>
        <v/>
      </c>
      <c r="O311" t="str">
        <f t="shared" ca="1" si="64"/>
        <v/>
      </c>
      <c r="P311">
        <f t="shared" si="65"/>
        <v>6</v>
      </c>
      <c r="Q311">
        <f t="shared" si="68"/>
        <v>2</v>
      </c>
      <c r="R311" t="s">
        <v>4619</v>
      </c>
      <c r="S311">
        <f t="shared" si="66"/>
        <v>360</v>
      </c>
      <c r="T311" s="27" t="s">
        <v>4620</v>
      </c>
      <c r="U311">
        <f t="shared" si="69"/>
        <v>720</v>
      </c>
      <c r="V311">
        <f t="shared" ca="1" si="67"/>
        <v>0</v>
      </c>
      <c r="X311">
        <f t="shared" si="75"/>
        <v>3</v>
      </c>
      <c r="Y311">
        <f t="shared" si="70"/>
        <v>6</v>
      </c>
      <c r="Z311">
        <f t="shared" si="71"/>
        <v>0</v>
      </c>
      <c r="AB311">
        <f t="shared" si="72"/>
        <v>1</v>
      </c>
      <c r="AC311">
        <f t="shared" si="73"/>
        <v>1</v>
      </c>
      <c r="AD311">
        <f t="shared" si="74"/>
        <v>0</v>
      </c>
    </row>
    <row r="312" spans="14:30" x14ac:dyDescent="0.25">
      <c r="N312" t="str">
        <f t="shared" ca="1" si="63"/>
        <v/>
      </c>
      <c r="O312" t="str">
        <f t="shared" ca="1" si="64"/>
        <v/>
      </c>
      <c r="P312">
        <f t="shared" si="65"/>
        <v>7</v>
      </c>
      <c r="Q312">
        <f t="shared" si="68"/>
        <v>2</v>
      </c>
      <c r="R312" t="s">
        <v>4619</v>
      </c>
      <c r="S312">
        <f t="shared" si="66"/>
        <v>361</v>
      </c>
      <c r="T312" s="27" t="s">
        <v>4620</v>
      </c>
      <c r="U312">
        <f t="shared" si="69"/>
        <v>722</v>
      </c>
      <c r="V312">
        <f t="shared" ca="1" si="67"/>
        <v>1</v>
      </c>
      <c r="X312">
        <f t="shared" si="75"/>
        <v>3</v>
      </c>
      <c r="Y312">
        <f t="shared" si="70"/>
        <v>6</v>
      </c>
      <c r="Z312">
        <f t="shared" si="71"/>
        <v>1</v>
      </c>
      <c r="AB312">
        <f t="shared" si="72"/>
        <v>1</v>
      </c>
      <c r="AC312">
        <f t="shared" si="73"/>
        <v>1</v>
      </c>
      <c r="AD312">
        <f t="shared" si="74"/>
        <v>1</v>
      </c>
    </row>
    <row r="313" spans="14:30" x14ac:dyDescent="0.25">
      <c r="N313" t="str">
        <f t="shared" ca="1" si="63"/>
        <v/>
      </c>
      <c r="O313" t="str">
        <f t="shared" ca="1" si="64"/>
        <v/>
      </c>
      <c r="P313">
        <f t="shared" si="65"/>
        <v>7</v>
      </c>
      <c r="Q313">
        <f t="shared" si="68"/>
        <v>2</v>
      </c>
      <c r="R313" t="s">
        <v>4619</v>
      </c>
      <c r="S313">
        <f t="shared" si="66"/>
        <v>362</v>
      </c>
      <c r="T313" s="27" t="s">
        <v>4620</v>
      </c>
      <c r="U313">
        <f t="shared" si="69"/>
        <v>724</v>
      </c>
      <c r="V313">
        <f t="shared" ca="1" si="67"/>
        <v>1</v>
      </c>
      <c r="X313">
        <f t="shared" si="75"/>
        <v>3</v>
      </c>
      <c r="Y313">
        <f t="shared" si="70"/>
        <v>6</v>
      </c>
      <c r="Z313">
        <f t="shared" si="71"/>
        <v>2</v>
      </c>
      <c r="AB313">
        <f t="shared" si="72"/>
        <v>1</v>
      </c>
      <c r="AC313">
        <f t="shared" si="73"/>
        <v>1</v>
      </c>
      <c r="AD313">
        <f t="shared" si="74"/>
        <v>1</v>
      </c>
    </row>
    <row r="314" spans="14:30" x14ac:dyDescent="0.25">
      <c r="N314" t="str">
        <f t="shared" ca="1" si="63"/>
        <v/>
      </c>
      <c r="O314" t="str">
        <f t="shared" ca="1" si="64"/>
        <v/>
      </c>
      <c r="P314">
        <f t="shared" si="65"/>
        <v>7</v>
      </c>
      <c r="Q314">
        <f t="shared" si="68"/>
        <v>2</v>
      </c>
      <c r="R314" t="s">
        <v>4619</v>
      </c>
      <c r="S314">
        <f t="shared" si="66"/>
        <v>363</v>
      </c>
      <c r="T314" s="27" t="s">
        <v>4620</v>
      </c>
      <c r="U314">
        <f t="shared" si="69"/>
        <v>726</v>
      </c>
      <c r="V314">
        <f t="shared" ca="1" si="67"/>
        <v>0</v>
      </c>
      <c r="X314">
        <f t="shared" si="75"/>
        <v>3</v>
      </c>
      <c r="Y314">
        <f t="shared" si="70"/>
        <v>6</v>
      </c>
      <c r="Z314">
        <f t="shared" si="71"/>
        <v>3</v>
      </c>
      <c r="AB314">
        <f t="shared" si="72"/>
        <v>1</v>
      </c>
      <c r="AC314">
        <f t="shared" si="73"/>
        <v>1</v>
      </c>
      <c r="AD314">
        <f t="shared" si="74"/>
        <v>1</v>
      </c>
    </row>
    <row r="315" spans="14:30" x14ac:dyDescent="0.25">
      <c r="N315" t="str">
        <f t="shared" ca="1" si="63"/>
        <v/>
      </c>
      <c r="O315" t="str">
        <f t="shared" ca="1" si="64"/>
        <v/>
      </c>
      <c r="P315">
        <f t="shared" si="65"/>
        <v>7</v>
      </c>
      <c r="Q315">
        <f t="shared" si="68"/>
        <v>2</v>
      </c>
      <c r="R315" t="s">
        <v>4619</v>
      </c>
      <c r="S315">
        <f t="shared" si="66"/>
        <v>364</v>
      </c>
      <c r="T315" s="27" t="s">
        <v>4620</v>
      </c>
      <c r="U315">
        <f t="shared" si="69"/>
        <v>728</v>
      </c>
      <c r="V315">
        <f t="shared" ca="1" si="67"/>
        <v>0</v>
      </c>
      <c r="X315">
        <f t="shared" si="75"/>
        <v>3</v>
      </c>
      <c r="Y315">
        <f t="shared" si="70"/>
        <v>6</v>
      </c>
      <c r="Z315">
        <f t="shared" si="71"/>
        <v>4</v>
      </c>
      <c r="AB315">
        <f t="shared" si="72"/>
        <v>1</v>
      </c>
      <c r="AC315">
        <f t="shared" si="73"/>
        <v>1</v>
      </c>
      <c r="AD315">
        <f t="shared" si="74"/>
        <v>1</v>
      </c>
    </row>
    <row r="316" spans="14:30" x14ac:dyDescent="0.25">
      <c r="N316" t="str">
        <f t="shared" ca="1" si="63"/>
        <v/>
      </c>
      <c r="O316" t="str">
        <f t="shared" ca="1" si="64"/>
        <v/>
      </c>
      <c r="P316">
        <f t="shared" si="65"/>
        <v>7</v>
      </c>
      <c r="Q316">
        <f t="shared" si="68"/>
        <v>2</v>
      </c>
      <c r="R316" t="s">
        <v>4619</v>
      </c>
      <c r="S316">
        <f t="shared" si="66"/>
        <v>365</v>
      </c>
      <c r="T316" s="27" t="s">
        <v>4620</v>
      </c>
      <c r="U316">
        <f t="shared" si="69"/>
        <v>730</v>
      </c>
      <c r="V316">
        <f t="shared" ca="1" si="67"/>
        <v>0</v>
      </c>
      <c r="X316">
        <f t="shared" si="75"/>
        <v>3</v>
      </c>
      <c r="Y316">
        <f t="shared" si="70"/>
        <v>6</v>
      </c>
      <c r="Z316">
        <f t="shared" si="71"/>
        <v>5</v>
      </c>
      <c r="AB316">
        <f t="shared" si="72"/>
        <v>1</v>
      </c>
      <c r="AC316">
        <f t="shared" si="73"/>
        <v>1</v>
      </c>
      <c r="AD316">
        <f t="shared" si="74"/>
        <v>1</v>
      </c>
    </row>
    <row r="317" spans="14:30" x14ac:dyDescent="0.25">
      <c r="N317" t="str">
        <f t="shared" ca="1" si="63"/>
        <v/>
      </c>
      <c r="O317" t="str">
        <f t="shared" ca="1" si="64"/>
        <v/>
      </c>
      <c r="P317">
        <f t="shared" si="65"/>
        <v>7</v>
      </c>
      <c r="Q317">
        <f t="shared" si="68"/>
        <v>2</v>
      </c>
      <c r="R317" t="s">
        <v>4619</v>
      </c>
      <c r="S317">
        <f t="shared" si="66"/>
        <v>366</v>
      </c>
      <c r="T317" s="27" t="s">
        <v>4620</v>
      </c>
      <c r="U317">
        <f t="shared" si="69"/>
        <v>732</v>
      </c>
      <c r="V317">
        <f t="shared" ca="1" si="67"/>
        <v>0</v>
      </c>
      <c r="X317">
        <f t="shared" si="75"/>
        <v>3</v>
      </c>
      <c r="Y317">
        <f t="shared" si="70"/>
        <v>6</v>
      </c>
      <c r="Z317">
        <f t="shared" si="71"/>
        <v>6</v>
      </c>
      <c r="AB317">
        <f t="shared" si="72"/>
        <v>1</v>
      </c>
      <c r="AC317">
        <f t="shared" si="73"/>
        <v>1</v>
      </c>
      <c r="AD317">
        <f t="shared" si="74"/>
        <v>1</v>
      </c>
    </row>
    <row r="318" spans="14:30" x14ac:dyDescent="0.25">
      <c r="N318" t="str">
        <f t="shared" ca="1" si="63"/>
        <v/>
      </c>
      <c r="O318" t="str">
        <f t="shared" ca="1" si="64"/>
        <v/>
      </c>
      <c r="P318">
        <f t="shared" si="65"/>
        <v>7</v>
      </c>
      <c r="Q318">
        <f t="shared" si="68"/>
        <v>2</v>
      </c>
      <c r="R318" t="s">
        <v>4619</v>
      </c>
      <c r="S318">
        <f t="shared" si="66"/>
        <v>367</v>
      </c>
      <c r="T318" s="27" t="s">
        <v>4620</v>
      </c>
      <c r="U318">
        <f t="shared" si="69"/>
        <v>734</v>
      </c>
      <c r="V318">
        <f t="shared" ca="1" si="67"/>
        <v>1</v>
      </c>
      <c r="X318">
        <f t="shared" si="75"/>
        <v>3</v>
      </c>
      <c r="Y318">
        <f t="shared" si="70"/>
        <v>6</v>
      </c>
      <c r="Z318">
        <f t="shared" si="71"/>
        <v>7</v>
      </c>
      <c r="AB318">
        <f t="shared" si="72"/>
        <v>1</v>
      </c>
      <c r="AC318">
        <f t="shared" si="73"/>
        <v>1</v>
      </c>
      <c r="AD318">
        <f t="shared" si="74"/>
        <v>1</v>
      </c>
    </row>
    <row r="319" spans="14:30" x14ac:dyDescent="0.25">
      <c r="N319" t="str">
        <f t="shared" ca="1" si="63"/>
        <v/>
      </c>
      <c r="O319" t="str">
        <f t="shared" ca="1" si="64"/>
        <v/>
      </c>
      <c r="P319">
        <f t="shared" si="65"/>
        <v>7</v>
      </c>
      <c r="Q319">
        <f t="shared" si="68"/>
        <v>2</v>
      </c>
      <c r="R319" t="s">
        <v>4619</v>
      </c>
      <c r="S319">
        <f t="shared" si="66"/>
        <v>368</v>
      </c>
      <c r="T319" s="27" t="s">
        <v>4620</v>
      </c>
      <c r="U319">
        <f t="shared" si="69"/>
        <v>736</v>
      </c>
      <c r="V319">
        <f t="shared" ca="1" si="67"/>
        <v>0</v>
      </c>
      <c r="X319">
        <f t="shared" si="75"/>
        <v>3</v>
      </c>
      <c r="Y319">
        <f t="shared" si="70"/>
        <v>6</v>
      </c>
      <c r="Z319">
        <f t="shared" si="71"/>
        <v>8</v>
      </c>
      <c r="AB319">
        <f t="shared" si="72"/>
        <v>1</v>
      </c>
      <c r="AC319">
        <f t="shared" si="73"/>
        <v>1</v>
      </c>
      <c r="AD319">
        <f t="shared" si="74"/>
        <v>1</v>
      </c>
    </row>
    <row r="320" spans="14:30" x14ac:dyDescent="0.25">
      <c r="N320" t="str">
        <f t="shared" ca="1" si="63"/>
        <v/>
      </c>
      <c r="O320" t="str">
        <f t="shared" ca="1" si="64"/>
        <v/>
      </c>
      <c r="P320">
        <f t="shared" si="65"/>
        <v>7</v>
      </c>
      <c r="Q320">
        <f t="shared" si="68"/>
        <v>2</v>
      </c>
      <c r="R320" t="s">
        <v>4619</v>
      </c>
      <c r="S320">
        <f t="shared" si="66"/>
        <v>369</v>
      </c>
      <c r="T320" s="27" t="s">
        <v>4620</v>
      </c>
      <c r="U320">
        <f t="shared" si="69"/>
        <v>738</v>
      </c>
      <c r="V320">
        <f t="shared" ca="1" si="67"/>
        <v>0</v>
      </c>
      <c r="X320">
        <f t="shared" si="75"/>
        <v>3</v>
      </c>
      <c r="Y320">
        <f t="shared" si="70"/>
        <v>6</v>
      </c>
      <c r="Z320">
        <f t="shared" si="71"/>
        <v>9</v>
      </c>
      <c r="AB320">
        <f t="shared" si="72"/>
        <v>1</v>
      </c>
      <c r="AC320">
        <f t="shared" si="73"/>
        <v>1</v>
      </c>
      <c r="AD320">
        <f t="shared" si="74"/>
        <v>1</v>
      </c>
    </row>
    <row r="321" spans="14:30" x14ac:dyDescent="0.25">
      <c r="N321" t="str">
        <f t="shared" ca="1" si="63"/>
        <v/>
      </c>
      <c r="O321" t="str">
        <f t="shared" ca="1" si="64"/>
        <v/>
      </c>
      <c r="P321">
        <f t="shared" si="65"/>
        <v>6</v>
      </c>
      <c r="Q321">
        <f t="shared" si="68"/>
        <v>2</v>
      </c>
      <c r="R321" t="s">
        <v>4619</v>
      </c>
      <c r="S321">
        <f t="shared" si="66"/>
        <v>370</v>
      </c>
      <c r="T321" s="27" t="s">
        <v>4620</v>
      </c>
      <c r="U321">
        <f t="shared" si="69"/>
        <v>740</v>
      </c>
      <c r="V321">
        <f t="shared" ca="1" si="67"/>
        <v>0</v>
      </c>
      <c r="X321">
        <f t="shared" si="75"/>
        <v>3</v>
      </c>
      <c r="Y321">
        <f t="shared" si="70"/>
        <v>7</v>
      </c>
      <c r="Z321">
        <f t="shared" si="71"/>
        <v>0</v>
      </c>
      <c r="AB321">
        <f t="shared" si="72"/>
        <v>1</v>
      </c>
      <c r="AC321">
        <f t="shared" si="73"/>
        <v>1</v>
      </c>
      <c r="AD321">
        <f t="shared" si="74"/>
        <v>0</v>
      </c>
    </row>
    <row r="322" spans="14:30" x14ac:dyDescent="0.25">
      <c r="N322" t="str">
        <f t="shared" ref="N322:N385" ca="1" si="76">IF(O322&lt;&gt;"",RANK(O322,O:O),"")</f>
        <v/>
      </c>
      <c r="O322" t="str">
        <f t="shared" ref="O322:O385" ca="1" si="77">IF(P322=$B$2,IF(U322+V322&lt;1000,RAND(),""),"")</f>
        <v/>
      </c>
      <c r="P322">
        <f t="shared" ref="P322:P385" si="78">IF(U322&lt;1000,AB322*4+AC322*2+AD322,0)</f>
        <v>7</v>
      </c>
      <c r="Q322">
        <f t="shared" si="68"/>
        <v>2</v>
      </c>
      <c r="R322" t="s">
        <v>4619</v>
      </c>
      <c r="S322">
        <f t="shared" ref="S322:S385" si="79">X322*100+Y322*10+Z322</f>
        <v>371</v>
      </c>
      <c r="T322" s="27" t="s">
        <v>4620</v>
      </c>
      <c r="U322">
        <f t="shared" si="69"/>
        <v>742</v>
      </c>
      <c r="V322">
        <f t="shared" ref="V322:V385" ca="1" si="80">RANDBETWEEN(0,$A$1-1)</f>
        <v>1</v>
      </c>
      <c r="X322">
        <f t="shared" si="75"/>
        <v>3</v>
      </c>
      <c r="Y322">
        <f t="shared" si="70"/>
        <v>7</v>
      </c>
      <c r="Z322">
        <f t="shared" si="71"/>
        <v>1</v>
      </c>
      <c r="AB322">
        <f t="shared" si="72"/>
        <v>1</v>
      </c>
      <c r="AC322">
        <f t="shared" si="73"/>
        <v>1</v>
      </c>
      <c r="AD322">
        <f t="shared" si="74"/>
        <v>1</v>
      </c>
    </row>
    <row r="323" spans="14:30" x14ac:dyDescent="0.25">
      <c r="N323" t="str">
        <f t="shared" ca="1" si="76"/>
        <v/>
      </c>
      <c r="O323" t="str">
        <f t="shared" ca="1" si="77"/>
        <v/>
      </c>
      <c r="P323">
        <f t="shared" si="78"/>
        <v>7</v>
      </c>
      <c r="Q323">
        <f t="shared" ref="Q323:Q386" si="81">$A$1</f>
        <v>2</v>
      </c>
      <c r="R323" t="s">
        <v>4619</v>
      </c>
      <c r="S323">
        <f t="shared" si="79"/>
        <v>372</v>
      </c>
      <c r="T323" s="27" t="s">
        <v>4620</v>
      </c>
      <c r="U323">
        <f t="shared" ref="U323:U386" si="82">Q323*S323</f>
        <v>744</v>
      </c>
      <c r="V323">
        <f t="shared" ca="1" si="80"/>
        <v>1</v>
      </c>
      <c r="X323">
        <f t="shared" si="75"/>
        <v>3</v>
      </c>
      <c r="Y323">
        <f t="shared" ref="Y323:Y386" si="83">IF(Z322=9,MOD(Y322+1,10),Y322)</f>
        <v>7</v>
      </c>
      <c r="Z323">
        <f t="shared" si="71"/>
        <v>2</v>
      </c>
      <c r="AB323">
        <f t="shared" si="72"/>
        <v>1</v>
      </c>
      <c r="AC323">
        <f t="shared" si="73"/>
        <v>1</v>
      </c>
      <c r="AD323">
        <f t="shared" si="74"/>
        <v>1</v>
      </c>
    </row>
    <row r="324" spans="14:30" x14ac:dyDescent="0.25">
      <c r="N324" t="str">
        <f t="shared" ca="1" si="76"/>
        <v/>
      </c>
      <c r="O324" t="str">
        <f t="shared" ca="1" si="77"/>
        <v/>
      </c>
      <c r="P324">
        <f t="shared" si="78"/>
        <v>7</v>
      </c>
      <c r="Q324">
        <f t="shared" si="81"/>
        <v>2</v>
      </c>
      <c r="R324" t="s">
        <v>4619</v>
      </c>
      <c r="S324">
        <f t="shared" si="79"/>
        <v>373</v>
      </c>
      <c r="T324" s="27" t="s">
        <v>4620</v>
      </c>
      <c r="U324">
        <f t="shared" si="82"/>
        <v>746</v>
      </c>
      <c r="V324">
        <f t="shared" ca="1" si="80"/>
        <v>1</v>
      </c>
      <c r="X324">
        <f t="shared" si="75"/>
        <v>3</v>
      </c>
      <c r="Y324">
        <f t="shared" si="83"/>
        <v>7</v>
      </c>
      <c r="Z324">
        <f t="shared" si="71"/>
        <v>3</v>
      </c>
      <c r="AB324">
        <f t="shared" si="72"/>
        <v>1</v>
      </c>
      <c r="AC324">
        <f t="shared" si="73"/>
        <v>1</v>
      </c>
      <c r="AD324">
        <f t="shared" si="74"/>
        <v>1</v>
      </c>
    </row>
    <row r="325" spans="14:30" x14ac:dyDescent="0.25">
      <c r="N325" t="str">
        <f t="shared" ca="1" si="76"/>
        <v/>
      </c>
      <c r="O325" t="str">
        <f t="shared" ca="1" si="77"/>
        <v/>
      </c>
      <c r="P325">
        <f t="shared" si="78"/>
        <v>7</v>
      </c>
      <c r="Q325">
        <f t="shared" si="81"/>
        <v>2</v>
      </c>
      <c r="R325" t="s">
        <v>4619</v>
      </c>
      <c r="S325">
        <f t="shared" si="79"/>
        <v>374</v>
      </c>
      <c r="T325" s="27" t="s">
        <v>4620</v>
      </c>
      <c r="U325">
        <f t="shared" si="82"/>
        <v>748</v>
      </c>
      <c r="V325">
        <f t="shared" ca="1" si="80"/>
        <v>1</v>
      </c>
      <c r="X325">
        <f t="shared" si="75"/>
        <v>3</v>
      </c>
      <c r="Y325">
        <f t="shared" si="83"/>
        <v>7</v>
      </c>
      <c r="Z325">
        <f t="shared" si="71"/>
        <v>4</v>
      </c>
      <c r="AB325">
        <f t="shared" si="72"/>
        <v>1</v>
      </c>
      <c r="AC325">
        <f t="shared" si="73"/>
        <v>1</v>
      </c>
      <c r="AD325">
        <f t="shared" si="74"/>
        <v>1</v>
      </c>
    </row>
    <row r="326" spans="14:30" x14ac:dyDescent="0.25">
      <c r="N326" t="str">
        <f t="shared" ca="1" si="76"/>
        <v/>
      </c>
      <c r="O326" t="str">
        <f t="shared" ca="1" si="77"/>
        <v/>
      </c>
      <c r="P326">
        <f t="shared" si="78"/>
        <v>7</v>
      </c>
      <c r="Q326">
        <f t="shared" si="81"/>
        <v>2</v>
      </c>
      <c r="R326" t="s">
        <v>4619</v>
      </c>
      <c r="S326">
        <f t="shared" si="79"/>
        <v>375</v>
      </c>
      <c r="T326" s="27" t="s">
        <v>4620</v>
      </c>
      <c r="U326">
        <f t="shared" si="82"/>
        <v>750</v>
      </c>
      <c r="V326">
        <f t="shared" ca="1" si="80"/>
        <v>0</v>
      </c>
      <c r="X326">
        <f t="shared" si="75"/>
        <v>3</v>
      </c>
      <c r="Y326">
        <f t="shared" si="83"/>
        <v>7</v>
      </c>
      <c r="Z326">
        <f t="shared" si="71"/>
        <v>5</v>
      </c>
      <c r="AB326">
        <f t="shared" si="72"/>
        <v>1</v>
      </c>
      <c r="AC326">
        <f t="shared" si="73"/>
        <v>1</v>
      </c>
      <c r="AD326">
        <f t="shared" si="74"/>
        <v>1</v>
      </c>
    </row>
    <row r="327" spans="14:30" x14ac:dyDescent="0.25">
      <c r="N327" t="str">
        <f t="shared" ca="1" si="76"/>
        <v/>
      </c>
      <c r="O327" t="str">
        <f t="shared" ca="1" si="77"/>
        <v/>
      </c>
      <c r="P327">
        <f t="shared" si="78"/>
        <v>7</v>
      </c>
      <c r="Q327">
        <f t="shared" si="81"/>
        <v>2</v>
      </c>
      <c r="R327" t="s">
        <v>4619</v>
      </c>
      <c r="S327">
        <f t="shared" si="79"/>
        <v>376</v>
      </c>
      <c r="T327" s="27" t="s">
        <v>4620</v>
      </c>
      <c r="U327">
        <f t="shared" si="82"/>
        <v>752</v>
      </c>
      <c r="V327">
        <f t="shared" ca="1" si="80"/>
        <v>0</v>
      </c>
      <c r="X327">
        <f t="shared" si="75"/>
        <v>3</v>
      </c>
      <c r="Y327">
        <f t="shared" si="83"/>
        <v>7</v>
      </c>
      <c r="Z327">
        <f t="shared" si="71"/>
        <v>6</v>
      </c>
      <c r="AB327">
        <f t="shared" si="72"/>
        <v>1</v>
      </c>
      <c r="AC327">
        <f t="shared" si="73"/>
        <v>1</v>
      </c>
      <c r="AD327">
        <f t="shared" si="74"/>
        <v>1</v>
      </c>
    </row>
    <row r="328" spans="14:30" x14ac:dyDescent="0.25">
      <c r="N328" t="str">
        <f t="shared" ca="1" si="76"/>
        <v/>
      </c>
      <c r="O328" t="str">
        <f t="shared" ca="1" si="77"/>
        <v/>
      </c>
      <c r="P328">
        <f t="shared" si="78"/>
        <v>7</v>
      </c>
      <c r="Q328">
        <f t="shared" si="81"/>
        <v>2</v>
      </c>
      <c r="R328" t="s">
        <v>4619</v>
      </c>
      <c r="S328">
        <f t="shared" si="79"/>
        <v>377</v>
      </c>
      <c r="T328" s="27" t="s">
        <v>4620</v>
      </c>
      <c r="U328">
        <f t="shared" si="82"/>
        <v>754</v>
      </c>
      <c r="V328">
        <f t="shared" ca="1" si="80"/>
        <v>0</v>
      </c>
      <c r="X328">
        <f t="shared" si="75"/>
        <v>3</v>
      </c>
      <c r="Y328">
        <f t="shared" si="83"/>
        <v>7</v>
      </c>
      <c r="Z328">
        <f t="shared" si="71"/>
        <v>7</v>
      </c>
      <c r="AB328">
        <f t="shared" si="72"/>
        <v>1</v>
      </c>
      <c r="AC328">
        <f t="shared" si="73"/>
        <v>1</v>
      </c>
      <c r="AD328">
        <f t="shared" si="74"/>
        <v>1</v>
      </c>
    </row>
    <row r="329" spans="14:30" x14ac:dyDescent="0.25">
      <c r="N329" t="str">
        <f t="shared" ca="1" si="76"/>
        <v/>
      </c>
      <c r="O329" t="str">
        <f t="shared" ca="1" si="77"/>
        <v/>
      </c>
      <c r="P329">
        <f t="shared" si="78"/>
        <v>7</v>
      </c>
      <c r="Q329">
        <f t="shared" si="81"/>
        <v>2</v>
      </c>
      <c r="R329" t="s">
        <v>4619</v>
      </c>
      <c r="S329">
        <f t="shared" si="79"/>
        <v>378</v>
      </c>
      <c r="T329" s="27" t="s">
        <v>4620</v>
      </c>
      <c r="U329">
        <f t="shared" si="82"/>
        <v>756</v>
      </c>
      <c r="V329">
        <f t="shared" ca="1" si="80"/>
        <v>1</v>
      </c>
      <c r="X329">
        <f t="shared" si="75"/>
        <v>3</v>
      </c>
      <c r="Y329">
        <f t="shared" si="83"/>
        <v>7</v>
      </c>
      <c r="Z329">
        <f t="shared" si="71"/>
        <v>8</v>
      </c>
      <c r="AB329">
        <f t="shared" si="72"/>
        <v>1</v>
      </c>
      <c r="AC329">
        <f t="shared" si="73"/>
        <v>1</v>
      </c>
      <c r="AD329">
        <f t="shared" si="74"/>
        <v>1</v>
      </c>
    </row>
    <row r="330" spans="14:30" x14ac:dyDescent="0.25">
      <c r="N330" t="str">
        <f t="shared" ca="1" si="76"/>
        <v/>
      </c>
      <c r="O330" t="str">
        <f t="shared" ca="1" si="77"/>
        <v/>
      </c>
      <c r="P330">
        <f t="shared" si="78"/>
        <v>7</v>
      </c>
      <c r="Q330">
        <f t="shared" si="81"/>
        <v>2</v>
      </c>
      <c r="R330" t="s">
        <v>4619</v>
      </c>
      <c r="S330">
        <f t="shared" si="79"/>
        <v>379</v>
      </c>
      <c r="T330" s="27" t="s">
        <v>4620</v>
      </c>
      <c r="U330">
        <f t="shared" si="82"/>
        <v>758</v>
      </c>
      <c r="V330">
        <f t="shared" ca="1" si="80"/>
        <v>1</v>
      </c>
      <c r="X330">
        <f t="shared" si="75"/>
        <v>3</v>
      </c>
      <c r="Y330">
        <f t="shared" si="83"/>
        <v>7</v>
      </c>
      <c r="Z330">
        <f t="shared" si="71"/>
        <v>9</v>
      </c>
      <c r="AB330">
        <f t="shared" si="72"/>
        <v>1</v>
      </c>
      <c r="AC330">
        <f t="shared" si="73"/>
        <v>1</v>
      </c>
      <c r="AD330">
        <f t="shared" si="74"/>
        <v>1</v>
      </c>
    </row>
    <row r="331" spans="14:30" x14ac:dyDescent="0.25">
      <c r="N331" t="str">
        <f t="shared" ca="1" si="76"/>
        <v/>
      </c>
      <c r="O331" t="str">
        <f t="shared" ca="1" si="77"/>
        <v/>
      </c>
      <c r="P331">
        <f t="shared" si="78"/>
        <v>6</v>
      </c>
      <c r="Q331">
        <f t="shared" si="81"/>
        <v>2</v>
      </c>
      <c r="R331" t="s">
        <v>4619</v>
      </c>
      <c r="S331">
        <f t="shared" si="79"/>
        <v>380</v>
      </c>
      <c r="T331" s="27" t="s">
        <v>4620</v>
      </c>
      <c r="U331">
        <f t="shared" si="82"/>
        <v>760</v>
      </c>
      <c r="V331">
        <f t="shared" ca="1" si="80"/>
        <v>1</v>
      </c>
      <c r="X331">
        <f t="shared" si="75"/>
        <v>3</v>
      </c>
      <c r="Y331">
        <f t="shared" si="83"/>
        <v>8</v>
      </c>
      <c r="Z331">
        <f t="shared" si="71"/>
        <v>0</v>
      </c>
      <c r="AB331">
        <f t="shared" si="72"/>
        <v>1</v>
      </c>
      <c r="AC331">
        <f t="shared" si="73"/>
        <v>1</v>
      </c>
      <c r="AD331">
        <f t="shared" si="74"/>
        <v>0</v>
      </c>
    </row>
    <row r="332" spans="14:30" x14ac:dyDescent="0.25">
      <c r="N332" t="str">
        <f t="shared" ca="1" si="76"/>
        <v/>
      </c>
      <c r="O332" t="str">
        <f t="shared" ca="1" si="77"/>
        <v/>
      </c>
      <c r="P332">
        <f t="shared" si="78"/>
        <v>7</v>
      </c>
      <c r="Q332">
        <f t="shared" si="81"/>
        <v>2</v>
      </c>
      <c r="R332" t="s">
        <v>4619</v>
      </c>
      <c r="S332">
        <f t="shared" si="79"/>
        <v>381</v>
      </c>
      <c r="T332" s="27" t="s">
        <v>4620</v>
      </c>
      <c r="U332">
        <f t="shared" si="82"/>
        <v>762</v>
      </c>
      <c r="V332">
        <f t="shared" ca="1" si="80"/>
        <v>0</v>
      </c>
      <c r="X332">
        <f t="shared" si="75"/>
        <v>3</v>
      </c>
      <c r="Y332">
        <f t="shared" si="83"/>
        <v>8</v>
      </c>
      <c r="Z332">
        <f t="shared" si="71"/>
        <v>1</v>
      </c>
      <c r="AB332">
        <f t="shared" si="72"/>
        <v>1</v>
      </c>
      <c r="AC332">
        <f t="shared" si="73"/>
        <v>1</v>
      </c>
      <c r="AD332">
        <f t="shared" si="74"/>
        <v>1</v>
      </c>
    </row>
    <row r="333" spans="14:30" x14ac:dyDescent="0.25">
      <c r="N333" t="str">
        <f t="shared" ca="1" si="76"/>
        <v/>
      </c>
      <c r="O333" t="str">
        <f t="shared" ca="1" si="77"/>
        <v/>
      </c>
      <c r="P333">
        <f t="shared" si="78"/>
        <v>7</v>
      </c>
      <c r="Q333">
        <f t="shared" si="81"/>
        <v>2</v>
      </c>
      <c r="R333" t="s">
        <v>4619</v>
      </c>
      <c r="S333">
        <f t="shared" si="79"/>
        <v>382</v>
      </c>
      <c r="T333" s="27" t="s">
        <v>4620</v>
      </c>
      <c r="U333">
        <f t="shared" si="82"/>
        <v>764</v>
      </c>
      <c r="V333">
        <f t="shared" ca="1" si="80"/>
        <v>0</v>
      </c>
      <c r="X333">
        <f t="shared" si="75"/>
        <v>3</v>
      </c>
      <c r="Y333">
        <f t="shared" si="83"/>
        <v>8</v>
      </c>
      <c r="Z333">
        <f t="shared" si="71"/>
        <v>2</v>
      </c>
      <c r="AB333">
        <f t="shared" si="72"/>
        <v>1</v>
      </c>
      <c r="AC333">
        <f t="shared" si="73"/>
        <v>1</v>
      </c>
      <c r="AD333">
        <f t="shared" si="74"/>
        <v>1</v>
      </c>
    </row>
    <row r="334" spans="14:30" x14ac:dyDescent="0.25">
      <c r="N334" t="str">
        <f t="shared" ca="1" si="76"/>
        <v/>
      </c>
      <c r="O334" t="str">
        <f t="shared" ca="1" si="77"/>
        <v/>
      </c>
      <c r="P334">
        <f t="shared" si="78"/>
        <v>7</v>
      </c>
      <c r="Q334">
        <f t="shared" si="81"/>
        <v>2</v>
      </c>
      <c r="R334" t="s">
        <v>4619</v>
      </c>
      <c r="S334">
        <f t="shared" si="79"/>
        <v>383</v>
      </c>
      <c r="T334" s="27" t="s">
        <v>4620</v>
      </c>
      <c r="U334">
        <f t="shared" si="82"/>
        <v>766</v>
      </c>
      <c r="V334">
        <f t="shared" ca="1" si="80"/>
        <v>1</v>
      </c>
      <c r="X334">
        <f t="shared" si="75"/>
        <v>3</v>
      </c>
      <c r="Y334">
        <f t="shared" si="83"/>
        <v>8</v>
      </c>
      <c r="Z334">
        <f t="shared" si="71"/>
        <v>3</v>
      </c>
      <c r="AB334">
        <f t="shared" si="72"/>
        <v>1</v>
      </c>
      <c r="AC334">
        <f t="shared" si="73"/>
        <v>1</v>
      </c>
      <c r="AD334">
        <f t="shared" si="74"/>
        <v>1</v>
      </c>
    </row>
    <row r="335" spans="14:30" x14ac:dyDescent="0.25">
      <c r="N335" t="str">
        <f t="shared" ca="1" si="76"/>
        <v/>
      </c>
      <c r="O335" t="str">
        <f t="shared" ca="1" si="77"/>
        <v/>
      </c>
      <c r="P335">
        <f t="shared" si="78"/>
        <v>7</v>
      </c>
      <c r="Q335">
        <f t="shared" si="81"/>
        <v>2</v>
      </c>
      <c r="R335" t="s">
        <v>4619</v>
      </c>
      <c r="S335">
        <f t="shared" si="79"/>
        <v>384</v>
      </c>
      <c r="T335" s="27" t="s">
        <v>4620</v>
      </c>
      <c r="U335">
        <f t="shared" si="82"/>
        <v>768</v>
      </c>
      <c r="V335">
        <f t="shared" ca="1" si="80"/>
        <v>0</v>
      </c>
      <c r="X335">
        <f t="shared" si="75"/>
        <v>3</v>
      </c>
      <c r="Y335">
        <f t="shared" si="83"/>
        <v>8</v>
      </c>
      <c r="Z335">
        <f t="shared" si="71"/>
        <v>4</v>
      </c>
      <c r="AB335">
        <f t="shared" si="72"/>
        <v>1</v>
      </c>
      <c r="AC335">
        <f t="shared" si="73"/>
        <v>1</v>
      </c>
      <c r="AD335">
        <f t="shared" si="74"/>
        <v>1</v>
      </c>
    </row>
    <row r="336" spans="14:30" x14ac:dyDescent="0.25">
      <c r="N336" t="str">
        <f t="shared" ca="1" si="76"/>
        <v/>
      </c>
      <c r="O336" t="str">
        <f t="shared" ca="1" si="77"/>
        <v/>
      </c>
      <c r="P336">
        <f t="shared" si="78"/>
        <v>7</v>
      </c>
      <c r="Q336">
        <f t="shared" si="81"/>
        <v>2</v>
      </c>
      <c r="R336" t="s">
        <v>4619</v>
      </c>
      <c r="S336">
        <f t="shared" si="79"/>
        <v>385</v>
      </c>
      <c r="T336" s="27" t="s">
        <v>4620</v>
      </c>
      <c r="U336">
        <f t="shared" si="82"/>
        <v>770</v>
      </c>
      <c r="V336">
        <f t="shared" ca="1" si="80"/>
        <v>0</v>
      </c>
      <c r="X336">
        <f t="shared" si="75"/>
        <v>3</v>
      </c>
      <c r="Y336">
        <f t="shared" si="83"/>
        <v>8</v>
      </c>
      <c r="Z336">
        <f t="shared" si="71"/>
        <v>5</v>
      </c>
      <c r="AB336">
        <f t="shared" si="72"/>
        <v>1</v>
      </c>
      <c r="AC336">
        <f t="shared" si="73"/>
        <v>1</v>
      </c>
      <c r="AD336">
        <f t="shared" si="74"/>
        <v>1</v>
      </c>
    </row>
    <row r="337" spans="14:30" x14ac:dyDescent="0.25">
      <c r="N337" t="str">
        <f t="shared" ca="1" si="76"/>
        <v/>
      </c>
      <c r="O337" t="str">
        <f t="shared" ca="1" si="77"/>
        <v/>
      </c>
      <c r="P337">
        <f t="shared" si="78"/>
        <v>7</v>
      </c>
      <c r="Q337">
        <f t="shared" si="81"/>
        <v>2</v>
      </c>
      <c r="R337" t="s">
        <v>4619</v>
      </c>
      <c r="S337">
        <f t="shared" si="79"/>
        <v>386</v>
      </c>
      <c r="T337" s="27" t="s">
        <v>4620</v>
      </c>
      <c r="U337">
        <f t="shared" si="82"/>
        <v>772</v>
      </c>
      <c r="V337">
        <f t="shared" ca="1" si="80"/>
        <v>1</v>
      </c>
      <c r="X337">
        <f t="shared" si="75"/>
        <v>3</v>
      </c>
      <c r="Y337">
        <f t="shared" si="83"/>
        <v>8</v>
      </c>
      <c r="Z337">
        <f t="shared" si="71"/>
        <v>6</v>
      </c>
      <c r="AB337">
        <f t="shared" si="72"/>
        <v>1</v>
      </c>
      <c r="AC337">
        <f t="shared" si="73"/>
        <v>1</v>
      </c>
      <c r="AD337">
        <f t="shared" si="74"/>
        <v>1</v>
      </c>
    </row>
    <row r="338" spans="14:30" x14ac:dyDescent="0.25">
      <c r="N338" t="str">
        <f t="shared" ca="1" si="76"/>
        <v/>
      </c>
      <c r="O338" t="str">
        <f t="shared" ca="1" si="77"/>
        <v/>
      </c>
      <c r="P338">
        <f t="shared" si="78"/>
        <v>7</v>
      </c>
      <c r="Q338">
        <f t="shared" si="81"/>
        <v>2</v>
      </c>
      <c r="R338" t="s">
        <v>4619</v>
      </c>
      <c r="S338">
        <f t="shared" si="79"/>
        <v>387</v>
      </c>
      <c r="T338" s="27" t="s">
        <v>4620</v>
      </c>
      <c r="U338">
        <f t="shared" si="82"/>
        <v>774</v>
      </c>
      <c r="V338">
        <f t="shared" ca="1" si="80"/>
        <v>0</v>
      </c>
      <c r="X338">
        <f t="shared" si="75"/>
        <v>3</v>
      </c>
      <c r="Y338">
        <f t="shared" si="83"/>
        <v>8</v>
      </c>
      <c r="Z338">
        <f t="shared" si="71"/>
        <v>7</v>
      </c>
      <c r="AB338">
        <f t="shared" si="72"/>
        <v>1</v>
      </c>
      <c r="AC338">
        <f t="shared" si="73"/>
        <v>1</v>
      </c>
      <c r="AD338">
        <f t="shared" si="74"/>
        <v>1</v>
      </c>
    </row>
    <row r="339" spans="14:30" x14ac:dyDescent="0.25">
      <c r="N339" t="str">
        <f t="shared" ca="1" si="76"/>
        <v/>
      </c>
      <c r="O339" t="str">
        <f t="shared" ca="1" si="77"/>
        <v/>
      </c>
      <c r="P339">
        <f t="shared" si="78"/>
        <v>7</v>
      </c>
      <c r="Q339">
        <f t="shared" si="81"/>
        <v>2</v>
      </c>
      <c r="R339" t="s">
        <v>4619</v>
      </c>
      <c r="S339">
        <f t="shared" si="79"/>
        <v>388</v>
      </c>
      <c r="T339" s="27" t="s">
        <v>4620</v>
      </c>
      <c r="U339">
        <f t="shared" si="82"/>
        <v>776</v>
      </c>
      <c r="V339">
        <f t="shared" ca="1" si="80"/>
        <v>1</v>
      </c>
      <c r="X339">
        <f t="shared" si="75"/>
        <v>3</v>
      </c>
      <c r="Y339">
        <f t="shared" si="83"/>
        <v>8</v>
      </c>
      <c r="Z339">
        <f t="shared" si="71"/>
        <v>8</v>
      </c>
      <c r="AB339">
        <f t="shared" si="72"/>
        <v>1</v>
      </c>
      <c r="AC339">
        <f t="shared" si="73"/>
        <v>1</v>
      </c>
      <c r="AD339">
        <f t="shared" si="74"/>
        <v>1</v>
      </c>
    </row>
    <row r="340" spans="14:30" x14ac:dyDescent="0.25">
      <c r="N340" t="str">
        <f t="shared" ca="1" si="76"/>
        <v/>
      </c>
      <c r="O340" t="str">
        <f t="shared" ca="1" si="77"/>
        <v/>
      </c>
      <c r="P340">
        <f t="shared" si="78"/>
        <v>7</v>
      </c>
      <c r="Q340">
        <f t="shared" si="81"/>
        <v>2</v>
      </c>
      <c r="R340" t="s">
        <v>4619</v>
      </c>
      <c r="S340">
        <f t="shared" si="79"/>
        <v>389</v>
      </c>
      <c r="T340" s="27" t="s">
        <v>4620</v>
      </c>
      <c r="U340">
        <f t="shared" si="82"/>
        <v>778</v>
      </c>
      <c r="V340">
        <f t="shared" ca="1" si="80"/>
        <v>0</v>
      </c>
      <c r="X340">
        <f t="shared" si="75"/>
        <v>3</v>
      </c>
      <c r="Y340">
        <f t="shared" si="83"/>
        <v>8</v>
      </c>
      <c r="Z340">
        <f t="shared" si="71"/>
        <v>9</v>
      </c>
      <c r="AB340">
        <f t="shared" si="72"/>
        <v>1</v>
      </c>
      <c r="AC340">
        <f t="shared" si="73"/>
        <v>1</v>
      </c>
      <c r="AD340">
        <f t="shared" si="74"/>
        <v>1</v>
      </c>
    </row>
    <row r="341" spans="14:30" x14ac:dyDescent="0.25">
      <c r="N341" t="str">
        <f t="shared" ca="1" si="76"/>
        <v/>
      </c>
      <c r="O341" t="str">
        <f t="shared" ca="1" si="77"/>
        <v/>
      </c>
      <c r="P341">
        <f t="shared" si="78"/>
        <v>6</v>
      </c>
      <c r="Q341">
        <f t="shared" si="81"/>
        <v>2</v>
      </c>
      <c r="R341" t="s">
        <v>4619</v>
      </c>
      <c r="S341">
        <f t="shared" si="79"/>
        <v>390</v>
      </c>
      <c r="T341" s="27" t="s">
        <v>4620</v>
      </c>
      <c r="U341">
        <f t="shared" si="82"/>
        <v>780</v>
      </c>
      <c r="V341">
        <f t="shared" ca="1" si="80"/>
        <v>1</v>
      </c>
      <c r="X341">
        <f t="shared" si="75"/>
        <v>3</v>
      </c>
      <c r="Y341">
        <f t="shared" si="83"/>
        <v>9</v>
      </c>
      <c r="Z341">
        <f t="shared" si="71"/>
        <v>0</v>
      </c>
      <c r="AB341">
        <f t="shared" si="72"/>
        <v>1</v>
      </c>
      <c r="AC341">
        <f t="shared" si="73"/>
        <v>1</v>
      </c>
      <c r="AD341">
        <f t="shared" si="74"/>
        <v>0</v>
      </c>
    </row>
    <row r="342" spans="14:30" x14ac:dyDescent="0.25">
      <c r="N342" t="str">
        <f t="shared" ca="1" si="76"/>
        <v/>
      </c>
      <c r="O342" t="str">
        <f t="shared" ca="1" si="77"/>
        <v/>
      </c>
      <c r="P342">
        <f t="shared" si="78"/>
        <v>7</v>
      </c>
      <c r="Q342">
        <f t="shared" si="81"/>
        <v>2</v>
      </c>
      <c r="R342" t="s">
        <v>4619</v>
      </c>
      <c r="S342">
        <f t="shared" si="79"/>
        <v>391</v>
      </c>
      <c r="T342" s="27" t="s">
        <v>4620</v>
      </c>
      <c r="U342">
        <f t="shared" si="82"/>
        <v>782</v>
      </c>
      <c r="V342">
        <f t="shared" ca="1" si="80"/>
        <v>0</v>
      </c>
      <c r="X342">
        <f t="shared" si="75"/>
        <v>3</v>
      </c>
      <c r="Y342">
        <f t="shared" si="83"/>
        <v>9</v>
      </c>
      <c r="Z342">
        <f t="shared" ref="Z342:Z405" si="84">IF(MOD(Z341+1,10)=0,0,Z341+1)</f>
        <v>1</v>
      </c>
      <c r="AB342">
        <f t="shared" si="72"/>
        <v>1</v>
      </c>
      <c r="AC342">
        <f t="shared" si="73"/>
        <v>1</v>
      </c>
      <c r="AD342">
        <f t="shared" si="74"/>
        <v>1</v>
      </c>
    </row>
    <row r="343" spans="14:30" x14ac:dyDescent="0.25">
      <c r="N343" t="str">
        <f t="shared" ca="1" si="76"/>
        <v/>
      </c>
      <c r="O343" t="str">
        <f t="shared" ca="1" si="77"/>
        <v/>
      </c>
      <c r="P343">
        <f t="shared" si="78"/>
        <v>7</v>
      </c>
      <c r="Q343">
        <f t="shared" si="81"/>
        <v>2</v>
      </c>
      <c r="R343" t="s">
        <v>4619</v>
      </c>
      <c r="S343">
        <f t="shared" si="79"/>
        <v>392</v>
      </c>
      <c r="T343" s="27" t="s">
        <v>4620</v>
      </c>
      <c r="U343">
        <f t="shared" si="82"/>
        <v>784</v>
      </c>
      <c r="V343">
        <f t="shared" ca="1" si="80"/>
        <v>1</v>
      </c>
      <c r="X343">
        <f t="shared" si="75"/>
        <v>3</v>
      </c>
      <c r="Y343">
        <f t="shared" si="83"/>
        <v>9</v>
      </c>
      <c r="Z343">
        <f t="shared" si="84"/>
        <v>2</v>
      </c>
      <c r="AB343">
        <f t="shared" si="72"/>
        <v>1</v>
      </c>
      <c r="AC343">
        <f t="shared" si="73"/>
        <v>1</v>
      </c>
      <c r="AD343">
        <f t="shared" si="74"/>
        <v>1</v>
      </c>
    </row>
    <row r="344" spans="14:30" x14ac:dyDescent="0.25">
      <c r="N344" t="str">
        <f t="shared" ca="1" si="76"/>
        <v/>
      </c>
      <c r="O344" t="str">
        <f t="shared" ca="1" si="77"/>
        <v/>
      </c>
      <c r="P344">
        <f t="shared" si="78"/>
        <v>7</v>
      </c>
      <c r="Q344">
        <f t="shared" si="81"/>
        <v>2</v>
      </c>
      <c r="R344" t="s">
        <v>4619</v>
      </c>
      <c r="S344">
        <f t="shared" si="79"/>
        <v>393</v>
      </c>
      <c r="T344" s="27" t="s">
        <v>4620</v>
      </c>
      <c r="U344">
        <f t="shared" si="82"/>
        <v>786</v>
      </c>
      <c r="V344">
        <f t="shared" ca="1" si="80"/>
        <v>1</v>
      </c>
      <c r="X344">
        <f t="shared" si="75"/>
        <v>3</v>
      </c>
      <c r="Y344">
        <f t="shared" si="83"/>
        <v>9</v>
      </c>
      <c r="Z344">
        <f t="shared" si="84"/>
        <v>3</v>
      </c>
      <c r="AB344">
        <f t="shared" si="72"/>
        <v>1</v>
      </c>
      <c r="AC344">
        <f t="shared" si="73"/>
        <v>1</v>
      </c>
      <c r="AD344">
        <f t="shared" si="74"/>
        <v>1</v>
      </c>
    </row>
    <row r="345" spans="14:30" x14ac:dyDescent="0.25">
      <c r="N345" t="str">
        <f t="shared" ca="1" si="76"/>
        <v/>
      </c>
      <c r="O345" t="str">
        <f t="shared" ca="1" si="77"/>
        <v/>
      </c>
      <c r="P345">
        <f t="shared" si="78"/>
        <v>7</v>
      </c>
      <c r="Q345">
        <f t="shared" si="81"/>
        <v>2</v>
      </c>
      <c r="R345" t="s">
        <v>4619</v>
      </c>
      <c r="S345">
        <f t="shared" si="79"/>
        <v>394</v>
      </c>
      <c r="T345" s="27" t="s">
        <v>4620</v>
      </c>
      <c r="U345">
        <f t="shared" si="82"/>
        <v>788</v>
      </c>
      <c r="V345">
        <f t="shared" ca="1" si="80"/>
        <v>0</v>
      </c>
      <c r="X345">
        <f t="shared" si="75"/>
        <v>3</v>
      </c>
      <c r="Y345">
        <f t="shared" si="83"/>
        <v>9</v>
      </c>
      <c r="Z345">
        <f t="shared" si="84"/>
        <v>4</v>
      </c>
      <c r="AB345">
        <f t="shared" si="72"/>
        <v>1</v>
      </c>
      <c r="AC345">
        <f t="shared" si="73"/>
        <v>1</v>
      </c>
      <c r="AD345">
        <f t="shared" si="74"/>
        <v>1</v>
      </c>
    </row>
    <row r="346" spans="14:30" x14ac:dyDescent="0.25">
      <c r="N346" t="str">
        <f t="shared" ca="1" si="76"/>
        <v/>
      </c>
      <c r="O346" t="str">
        <f t="shared" ca="1" si="77"/>
        <v/>
      </c>
      <c r="P346">
        <f t="shared" si="78"/>
        <v>7</v>
      </c>
      <c r="Q346">
        <f t="shared" si="81"/>
        <v>2</v>
      </c>
      <c r="R346" t="s">
        <v>4619</v>
      </c>
      <c r="S346">
        <f t="shared" si="79"/>
        <v>395</v>
      </c>
      <c r="T346" s="27" t="s">
        <v>4620</v>
      </c>
      <c r="U346">
        <f t="shared" si="82"/>
        <v>790</v>
      </c>
      <c r="V346">
        <f t="shared" ca="1" si="80"/>
        <v>1</v>
      </c>
      <c r="X346">
        <f t="shared" si="75"/>
        <v>3</v>
      </c>
      <c r="Y346">
        <f t="shared" si="83"/>
        <v>9</v>
      </c>
      <c r="Z346">
        <f t="shared" si="84"/>
        <v>5</v>
      </c>
      <c r="AB346">
        <f t="shared" si="72"/>
        <v>1</v>
      </c>
      <c r="AC346">
        <f t="shared" si="73"/>
        <v>1</v>
      </c>
      <c r="AD346">
        <f t="shared" si="74"/>
        <v>1</v>
      </c>
    </row>
    <row r="347" spans="14:30" x14ac:dyDescent="0.25">
      <c r="N347" t="str">
        <f t="shared" ca="1" si="76"/>
        <v/>
      </c>
      <c r="O347" t="str">
        <f t="shared" ca="1" si="77"/>
        <v/>
      </c>
      <c r="P347">
        <f t="shared" si="78"/>
        <v>7</v>
      </c>
      <c r="Q347">
        <f t="shared" si="81"/>
        <v>2</v>
      </c>
      <c r="R347" t="s">
        <v>4619</v>
      </c>
      <c r="S347">
        <f t="shared" si="79"/>
        <v>396</v>
      </c>
      <c r="T347" s="27" t="s">
        <v>4620</v>
      </c>
      <c r="U347">
        <f t="shared" si="82"/>
        <v>792</v>
      </c>
      <c r="V347">
        <f t="shared" ca="1" si="80"/>
        <v>1</v>
      </c>
      <c r="X347">
        <f t="shared" si="75"/>
        <v>3</v>
      </c>
      <c r="Y347">
        <f t="shared" si="83"/>
        <v>9</v>
      </c>
      <c r="Z347">
        <f t="shared" si="84"/>
        <v>6</v>
      </c>
      <c r="AB347">
        <f t="shared" si="72"/>
        <v>1</v>
      </c>
      <c r="AC347">
        <f t="shared" si="73"/>
        <v>1</v>
      </c>
      <c r="AD347">
        <f t="shared" si="74"/>
        <v>1</v>
      </c>
    </row>
    <row r="348" spans="14:30" x14ac:dyDescent="0.25">
      <c r="N348" t="str">
        <f t="shared" ca="1" si="76"/>
        <v/>
      </c>
      <c r="O348" t="str">
        <f t="shared" ca="1" si="77"/>
        <v/>
      </c>
      <c r="P348">
        <f t="shared" si="78"/>
        <v>7</v>
      </c>
      <c r="Q348">
        <f t="shared" si="81"/>
        <v>2</v>
      </c>
      <c r="R348" t="s">
        <v>4619</v>
      </c>
      <c r="S348">
        <f t="shared" si="79"/>
        <v>397</v>
      </c>
      <c r="T348" s="27" t="s">
        <v>4620</v>
      </c>
      <c r="U348">
        <f t="shared" si="82"/>
        <v>794</v>
      </c>
      <c r="V348">
        <f t="shared" ca="1" si="80"/>
        <v>0</v>
      </c>
      <c r="X348">
        <f t="shared" si="75"/>
        <v>3</v>
      </c>
      <c r="Y348">
        <f t="shared" si="83"/>
        <v>9</v>
      </c>
      <c r="Z348">
        <f t="shared" si="84"/>
        <v>7</v>
      </c>
      <c r="AB348">
        <f t="shared" si="72"/>
        <v>1</v>
      </c>
      <c r="AC348">
        <f t="shared" si="73"/>
        <v>1</v>
      </c>
      <c r="AD348">
        <f t="shared" si="74"/>
        <v>1</v>
      </c>
    </row>
    <row r="349" spans="14:30" x14ac:dyDescent="0.25">
      <c r="N349" t="str">
        <f t="shared" ca="1" si="76"/>
        <v/>
      </c>
      <c r="O349" t="str">
        <f t="shared" ca="1" si="77"/>
        <v/>
      </c>
      <c r="P349">
        <f t="shared" si="78"/>
        <v>7</v>
      </c>
      <c r="Q349">
        <f t="shared" si="81"/>
        <v>2</v>
      </c>
      <c r="R349" t="s">
        <v>4619</v>
      </c>
      <c r="S349">
        <f t="shared" si="79"/>
        <v>398</v>
      </c>
      <c r="T349" s="27" t="s">
        <v>4620</v>
      </c>
      <c r="U349">
        <f t="shared" si="82"/>
        <v>796</v>
      </c>
      <c r="V349">
        <f t="shared" ca="1" si="80"/>
        <v>0</v>
      </c>
      <c r="X349">
        <f t="shared" si="75"/>
        <v>3</v>
      </c>
      <c r="Y349">
        <f t="shared" si="83"/>
        <v>9</v>
      </c>
      <c r="Z349">
        <f t="shared" si="84"/>
        <v>8</v>
      </c>
      <c r="AB349">
        <f t="shared" si="72"/>
        <v>1</v>
      </c>
      <c r="AC349">
        <f t="shared" si="73"/>
        <v>1</v>
      </c>
      <c r="AD349">
        <f t="shared" si="74"/>
        <v>1</v>
      </c>
    </row>
    <row r="350" spans="14:30" x14ac:dyDescent="0.25">
      <c r="N350" t="str">
        <f t="shared" ca="1" si="76"/>
        <v/>
      </c>
      <c r="O350" t="str">
        <f t="shared" ca="1" si="77"/>
        <v/>
      </c>
      <c r="P350">
        <f t="shared" si="78"/>
        <v>7</v>
      </c>
      <c r="Q350">
        <f t="shared" si="81"/>
        <v>2</v>
      </c>
      <c r="R350" t="s">
        <v>4619</v>
      </c>
      <c r="S350">
        <f t="shared" si="79"/>
        <v>399</v>
      </c>
      <c r="T350" s="27" t="s">
        <v>4620</v>
      </c>
      <c r="U350">
        <f t="shared" si="82"/>
        <v>798</v>
      </c>
      <c r="V350">
        <f t="shared" ca="1" si="80"/>
        <v>0</v>
      </c>
      <c r="X350">
        <f t="shared" si="75"/>
        <v>3</v>
      </c>
      <c r="Y350">
        <f t="shared" si="83"/>
        <v>9</v>
      </c>
      <c r="Z350">
        <f t="shared" si="84"/>
        <v>9</v>
      </c>
      <c r="AB350">
        <f t="shared" si="72"/>
        <v>1</v>
      </c>
      <c r="AC350">
        <f t="shared" si="73"/>
        <v>1</v>
      </c>
      <c r="AD350">
        <f t="shared" si="74"/>
        <v>1</v>
      </c>
    </row>
    <row r="351" spans="14:30" x14ac:dyDescent="0.25">
      <c r="N351" t="str">
        <f t="shared" ca="1" si="76"/>
        <v/>
      </c>
      <c r="O351" t="str">
        <f t="shared" ca="1" si="77"/>
        <v/>
      </c>
      <c r="P351">
        <f t="shared" si="78"/>
        <v>4</v>
      </c>
      <c r="Q351">
        <f t="shared" si="81"/>
        <v>2</v>
      </c>
      <c r="R351" t="s">
        <v>4619</v>
      </c>
      <c r="S351">
        <f t="shared" si="79"/>
        <v>400</v>
      </c>
      <c r="T351" s="27" t="s">
        <v>4620</v>
      </c>
      <c r="U351">
        <f t="shared" si="82"/>
        <v>800</v>
      </c>
      <c r="V351">
        <f t="shared" ca="1" si="80"/>
        <v>1</v>
      </c>
      <c r="X351">
        <f t="shared" si="75"/>
        <v>4</v>
      </c>
      <c r="Y351">
        <f t="shared" si="83"/>
        <v>0</v>
      </c>
      <c r="Z351">
        <f t="shared" si="84"/>
        <v>0</v>
      </c>
      <c r="AB351">
        <f t="shared" si="72"/>
        <v>1</v>
      </c>
      <c r="AC351">
        <f t="shared" si="73"/>
        <v>0</v>
      </c>
      <c r="AD351">
        <f t="shared" si="74"/>
        <v>0</v>
      </c>
    </row>
    <row r="352" spans="14:30" x14ac:dyDescent="0.25">
      <c r="N352" t="str">
        <f t="shared" ca="1" si="76"/>
        <v/>
      </c>
      <c r="O352" t="str">
        <f t="shared" ca="1" si="77"/>
        <v/>
      </c>
      <c r="P352">
        <f t="shared" si="78"/>
        <v>5</v>
      </c>
      <c r="Q352">
        <f t="shared" si="81"/>
        <v>2</v>
      </c>
      <c r="R352" t="s">
        <v>4619</v>
      </c>
      <c r="S352">
        <f t="shared" si="79"/>
        <v>401</v>
      </c>
      <c r="T352" s="27" t="s">
        <v>4620</v>
      </c>
      <c r="U352">
        <f t="shared" si="82"/>
        <v>802</v>
      </c>
      <c r="V352">
        <f t="shared" ca="1" si="80"/>
        <v>0</v>
      </c>
      <c r="X352">
        <f t="shared" si="75"/>
        <v>4</v>
      </c>
      <c r="Y352">
        <f t="shared" si="83"/>
        <v>0</v>
      </c>
      <c r="Z352">
        <f t="shared" si="84"/>
        <v>1</v>
      </c>
      <c r="AB352">
        <f t="shared" ref="AB352:AB415" si="85">IF(X352=0,0,1)</f>
        <v>1</v>
      </c>
      <c r="AC352">
        <f t="shared" ref="AC352:AC415" si="86">IF(Y352=0,0,1)</f>
        <v>0</v>
      </c>
      <c r="AD352">
        <f t="shared" ref="AD352:AD415" si="87">IF(Z352=0,0,1)</f>
        <v>1</v>
      </c>
    </row>
    <row r="353" spans="14:30" x14ac:dyDescent="0.25">
      <c r="N353" t="str">
        <f t="shared" ca="1" si="76"/>
        <v/>
      </c>
      <c r="O353" t="str">
        <f t="shared" ca="1" si="77"/>
        <v/>
      </c>
      <c r="P353">
        <f t="shared" si="78"/>
        <v>5</v>
      </c>
      <c r="Q353">
        <f t="shared" si="81"/>
        <v>2</v>
      </c>
      <c r="R353" t="s">
        <v>4619</v>
      </c>
      <c r="S353">
        <f t="shared" si="79"/>
        <v>402</v>
      </c>
      <c r="T353" s="27" t="s">
        <v>4620</v>
      </c>
      <c r="U353">
        <f t="shared" si="82"/>
        <v>804</v>
      </c>
      <c r="V353">
        <f t="shared" ca="1" si="80"/>
        <v>0</v>
      </c>
      <c r="X353">
        <f t="shared" si="75"/>
        <v>4</v>
      </c>
      <c r="Y353">
        <f t="shared" si="83"/>
        <v>0</v>
      </c>
      <c r="Z353">
        <f t="shared" si="84"/>
        <v>2</v>
      </c>
      <c r="AB353">
        <f t="shared" si="85"/>
        <v>1</v>
      </c>
      <c r="AC353">
        <f t="shared" si="86"/>
        <v>0</v>
      </c>
      <c r="AD353">
        <f t="shared" si="87"/>
        <v>1</v>
      </c>
    </row>
    <row r="354" spans="14:30" x14ac:dyDescent="0.25">
      <c r="N354" t="str">
        <f t="shared" ca="1" si="76"/>
        <v/>
      </c>
      <c r="O354" t="str">
        <f t="shared" ca="1" si="77"/>
        <v/>
      </c>
      <c r="P354">
        <f t="shared" si="78"/>
        <v>5</v>
      </c>
      <c r="Q354">
        <f t="shared" si="81"/>
        <v>2</v>
      </c>
      <c r="R354" t="s">
        <v>4619</v>
      </c>
      <c r="S354">
        <f t="shared" si="79"/>
        <v>403</v>
      </c>
      <c r="T354" s="27" t="s">
        <v>4620</v>
      </c>
      <c r="U354">
        <f t="shared" si="82"/>
        <v>806</v>
      </c>
      <c r="V354">
        <f t="shared" ca="1" si="80"/>
        <v>1</v>
      </c>
      <c r="X354">
        <f t="shared" si="75"/>
        <v>4</v>
      </c>
      <c r="Y354">
        <f t="shared" si="83"/>
        <v>0</v>
      </c>
      <c r="Z354">
        <f t="shared" si="84"/>
        <v>3</v>
      </c>
      <c r="AB354">
        <f t="shared" si="85"/>
        <v>1</v>
      </c>
      <c r="AC354">
        <f t="shared" si="86"/>
        <v>0</v>
      </c>
      <c r="AD354">
        <f t="shared" si="87"/>
        <v>1</v>
      </c>
    </row>
    <row r="355" spans="14:30" x14ac:dyDescent="0.25">
      <c r="N355" t="str">
        <f t="shared" ca="1" si="76"/>
        <v/>
      </c>
      <c r="O355" t="str">
        <f t="shared" ca="1" si="77"/>
        <v/>
      </c>
      <c r="P355">
        <f t="shared" si="78"/>
        <v>5</v>
      </c>
      <c r="Q355">
        <f t="shared" si="81"/>
        <v>2</v>
      </c>
      <c r="R355" t="s">
        <v>4619</v>
      </c>
      <c r="S355">
        <f t="shared" si="79"/>
        <v>404</v>
      </c>
      <c r="T355" s="27" t="s">
        <v>4620</v>
      </c>
      <c r="U355">
        <f t="shared" si="82"/>
        <v>808</v>
      </c>
      <c r="V355">
        <f t="shared" ca="1" si="80"/>
        <v>0</v>
      </c>
      <c r="X355">
        <f t="shared" si="75"/>
        <v>4</v>
      </c>
      <c r="Y355">
        <f t="shared" si="83"/>
        <v>0</v>
      </c>
      <c r="Z355">
        <f t="shared" si="84"/>
        <v>4</v>
      </c>
      <c r="AB355">
        <f t="shared" si="85"/>
        <v>1</v>
      </c>
      <c r="AC355">
        <f t="shared" si="86"/>
        <v>0</v>
      </c>
      <c r="AD355">
        <f t="shared" si="87"/>
        <v>1</v>
      </c>
    </row>
    <row r="356" spans="14:30" x14ac:dyDescent="0.25">
      <c r="N356" t="str">
        <f t="shared" ca="1" si="76"/>
        <v/>
      </c>
      <c r="O356" t="str">
        <f t="shared" ca="1" si="77"/>
        <v/>
      </c>
      <c r="P356">
        <f t="shared" si="78"/>
        <v>5</v>
      </c>
      <c r="Q356">
        <f t="shared" si="81"/>
        <v>2</v>
      </c>
      <c r="R356" t="s">
        <v>4619</v>
      </c>
      <c r="S356">
        <f t="shared" si="79"/>
        <v>405</v>
      </c>
      <c r="T356" s="27" t="s">
        <v>4620</v>
      </c>
      <c r="U356">
        <f t="shared" si="82"/>
        <v>810</v>
      </c>
      <c r="V356">
        <f t="shared" ca="1" si="80"/>
        <v>1</v>
      </c>
      <c r="X356">
        <f t="shared" si="75"/>
        <v>4</v>
      </c>
      <c r="Y356">
        <f t="shared" si="83"/>
        <v>0</v>
      </c>
      <c r="Z356">
        <f t="shared" si="84"/>
        <v>5</v>
      </c>
      <c r="AB356">
        <f t="shared" si="85"/>
        <v>1</v>
      </c>
      <c r="AC356">
        <f t="shared" si="86"/>
        <v>0</v>
      </c>
      <c r="AD356">
        <f t="shared" si="87"/>
        <v>1</v>
      </c>
    </row>
    <row r="357" spans="14:30" x14ac:dyDescent="0.25">
      <c r="N357" t="str">
        <f t="shared" ca="1" si="76"/>
        <v/>
      </c>
      <c r="O357" t="str">
        <f t="shared" ca="1" si="77"/>
        <v/>
      </c>
      <c r="P357">
        <f t="shared" si="78"/>
        <v>5</v>
      </c>
      <c r="Q357">
        <f t="shared" si="81"/>
        <v>2</v>
      </c>
      <c r="R357" t="s">
        <v>4619</v>
      </c>
      <c r="S357">
        <f t="shared" si="79"/>
        <v>406</v>
      </c>
      <c r="T357" s="27" t="s">
        <v>4620</v>
      </c>
      <c r="U357">
        <f t="shared" si="82"/>
        <v>812</v>
      </c>
      <c r="V357">
        <f t="shared" ca="1" si="80"/>
        <v>0</v>
      </c>
      <c r="X357">
        <f t="shared" si="75"/>
        <v>4</v>
      </c>
      <c r="Y357">
        <f t="shared" si="83"/>
        <v>0</v>
      </c>
      <c r="Z357">
        <f t="shared" si="84"/>
        <v>6</v>
      </c>
      <c r="AB357">
        <f t="shared" si="85"/>
        <v>1</v>
      </c>
      <c r="AC357">
        <f t="shared" si="86"/>
        <v>0</v>
      </c>
      <c r="AD357">
        <f t="shared" si="87"/>
        <v>1</v>
      </c>
    </row>
    <row r="358" spans="14:30" x14ac:dyDescent="0.25">
      <c r="N358" t="str">
        <f t="shared" ca="1" si="76"/>
        <v/>
      </c>
      <c r="O358" t="str">
        <f t="shared" ca="1" si="77"/>
        <v/>
      </c>
      <c r="P358">
        <f t="shared" si="78"/>
        <v>5</v>
      </c>
      <c r="Q358">
        <f t="shared" si="81"/>
        <v>2</v>
      </c>
      <c r="R358" t="s">
        <v>4619</v>
      </c>
      <c r="S358">
        <f t="shared" si="79"/>
        <v>407</v>
      </c>
      <c r="T358" s="27" t="s">
        <v>4620</v>
      </c>
      <c r="U358">
        <f t="shared" si="82"/>
        <v>814</v>
      </c>
      <c r="V358">
        <f t="shared" ca="1" si="80"/>
        <v>1</v>
      </c>
      <c r="X358">
        <f t="shared" si="75"/>
        <v>4</v>
      </c>
      <c r="Y358">
        <f t="shared" si="83"/>
        <v>0</v>
      </c>
      <c r="Z358">
        <f t="shared" si="84"/>
        <v>7</v>
      </c>
      <c r="AB358">
        <f t="shared" si="85"/>
        <v>1</v>
      </c>
      <c r="AC358">
        <f t="shared" si="86"/>
        <v>0</v>
      </c>
      <c r="AD358">
        <f t="shared" si="87"/>
        <v>1</v>
      </c>
    </row>
    <row r="359" spans="14:30" x14ac:dyDescent="0.25">
      <c r="N359" t="str">
        <f t="shared" ca="1" si="76"/>
        <v/>
      </c>
      <c r="O359" t="str">
        <f t="shared" ca="1" si="77"/>
        <v/>
      </c>
      <c r="P359">
        <f t="shared" si="78"/>
        <v>5</v>
      </c>
      <c r="Q359">
        <f t="shared" si="81"/>
        <v>2</v>
      </c>
      <c r="R359" t="s">
        <v>4619</v>
      </c>
      <c r="S359">
        <f t="shared" si="79"/>
        <v>408</v>
      </c>
      <c r="T359" s="27" t="s">
        <v>4620</v>
      </c>
      <c r="U359">
        <f t="shared" si="82"/>
        <v>816</v>
      </c>
      <c r="V359">
        <f t="shared" ca="1" si="80"/>
        <v>1</v>
      </c>
      <c r="X359">
        <f t="shared" si="75"/>
        <v>4</v>
      </c>
      <c r="Y359">
        <f t="shared" si="83"/>
        <v>0</v>
      </c>
      <c r="Z359">
        <f t="shared" si="84"/>
        <v>8</v>
      </c>
      <c r="AB359">
        <f t="shared" si="85"/>
        <v>1</v>
      </c>
      <c r="AC359">
        <f t="shared" si="86"/>
        <v>0</v>
      </c>
      <c r="AD359">
        <f t="shared" si="87"/>
        <v>1</v>
      </c>
    </row>
    <row r="360" spans="14:30" x14ac:dyDescent="0.25">
      <c r="N360" t="str">
        <f t="shared" ca="1" si="76"/>
        <v/>
      </c>
      <c r="O360" t="str">
        <f t="shared" ca="1" si="77"/>
        <v/>
      </c>
      <c r="P360">
        <f t="shared" si="78"/>
        <v>5</v>
      </c>
      <c r="Q360">
        <f t="shared" si="81"/>
        <v>2</v>
      </c>
      <c r="R360" t="s">
        <v>4619</v>
      </c>
      <c r="S360">
        <f t="shared" si="79"/>
        <v>409</v>
      </c>
      <c r="T360" s="27" t="s">
        <v>4620</v>
      </c>
      <c r="U360">
        <f t="shared" si="82"/>
        <v>818</v>
      </c>
      <c r="V360">
        <f t="shared" ca="1" si="80"/>
        <v>1</v>
      </c>
      <c r="X360">
        <f t="shared" si="75"/>
        <v>4</v>
      </c>
      <c r="Y360">
        <f t="shared" si="83"/>
        <v>0</v>
      </c>
      <c r="Z360">
        <f t="shared" si="84"/>
        <v>9</v>
      </c>
      <c r="AB360">
        <f t="shared" si="85"/>
        <v>1</v>
      </c>
      <c r="AC360">
        <f t="shared" si="86"/>
        <v>0</v>
      </c>
      <c r="AD360">
        <f t="shared" si="87"/>
        <v>1</v>
      </c>
    </row>
    <row r="361" spans="14:30" x14ac:dyDescent="0.25">
      <c r="N361" t="str">
        <f t="shared" ca="1" si="76"/>
        <v/>
      </c>
      <c r="O361" t="str">
        <f t="shared" ca="1" si="77"/>
        <v/>
      </c>
      <c r="P361">
        <f t="shared" si="78"/>
        <v>6</v>
      </c>
      <c r="Q361">
        <f t="shared" si="81"/>
        <v>2</v>
      </c>
      <c r="R361" t="s">
        <v>4619</v>
      </c>
      <c r="S361">
        <f t="shared" si="79"/>
        <v>410</v>
      </c>
      <c r="T361" s="27" t="s">
        <v>4620</v>
      </c>
      <c r="U361">
        <f t="shared" si="82"/>
        <v>820</v>
      </c>
      <c r="V361">
        <f t="shared" ca="1" si="80"/>
        <v>1</v>
      </c>
      <c r="X361">
        <f t="shared" si="75"/>
        <v>4</v>
      </c>
      <c r="Y361">
        <f t="shared" si="83"/>
        <v>1</v>
      </c>
      <c r="Z361">
        <f t="shared" si="84"/>
        <v>0</v>
      </c>
      <c r="AB361">
        <f t="shared" si="85"/>
        <v>1</v>
      </c>
      <c r="AC361">
        <f t="shared" si="86"/>
        <v>1</v>
      </c>
      <c r="AD361">
        <f t="shared" si="87"/>
        <v>0</v>
      </c>
    </row>
    <row r="362" spans="14:30" x14ac:dyDescent="0.25">
      <c r="N362" t="str">
        <f t="shared" ca="1" si="76"/>
        <v/>
      </c>
      <c r="O362" t="str">
        <f t="shared" ca="1" si="77"/>
        <v/>
      </c>
      <c r="P362">
        <f t="shared" si="78"/>
        <v>7</v>
      </c>
      <c r="Q362">
        <f t="shared" si="81"/>
        <v>2</v>
      </c>
      <c r="R362" t="s">
        <v>4619</v>
      </c>
      <c r="S362">
        <f t="shared" si="79"/>
        <v>411</v>
      </c>
      <c r="T362" s="27" t="s">
        <v>4620</v>
      </c>
      <c r="U362">
        <f t="shared" si="82"/>
        <v>822</v>
      </c>
      <c r="V362">
        <f t="shared" ca="1" si="80"/>
        <v>0</v>
      </c>
      <c r="X362">
        <f t="shared" si="75"/>
        <v>4</v>
      </c>
      <c r="Y362">
        <f t="shared" si="83"/>
        <v>1</v>
      </c>
      <c r="Z362">
        <f t="shared" si="84"/>
        <v>1</v>
      </c>
      <c r="AB362">
        <f t="shared" si="85"/>
        <v>1</v>
      </c>
      <c r="AC362">
        <f t="shared" si="86"/>
        <v>1</v>
      </c>
      <c r="AD362">
        <f t="shared" si="87"/>
        <v>1</v>
      </c>
    </row>
    <row r="363" spans="14:30" x14ac:dyDescent="0.25">
      <c r="N363" t="str">
        <f t="shared" ca="1" si="76"/>
        <v/>
      </c>
      <c r="O363" t="str">
        <f t="shared" ca="1" si="77"/>
        <v/>
      </c>
      <c r="P363">
        <f t="shared" si="78"/>
        <v>7</v>
      </c>
      <c r="Q363">
        <f t="shared" si="81"/>
        <v>2</v>
      </c>
      <c r="R363" t="s">
        <v>4619</v>
      </c>
      <c r="S363">
        <f t="shared" si="79"/>
        <v>412</v>
      </c>
      <c r="T363" s="27" t="s">
        <v>4620</v>
      </c>
      <c r="U363">
        <f t="shared" si="82"/>
        <v>824</v>
      </c>
      <c r="V363">
        <f t="shared" ca="1" si="80"/>
        <v>1</v>
      </c>
      <c r="X363">
        <f t="shared" ref="X363:X426" si="88">IF(Y362=9,IF(Z362=9,MOD(X362+1,10),X362),X362)</f>
        <v>4</v>
      </c>
      <c r="Y363">
        <f t="shared" si="83"/>
        <v>1</v>
      </c>
      <c r="Z363">
        <f t="shared" si="84"/>
        <v>2</v>
      </c>
      <c r="AB363">
        <f t="shared" si="85"/>
        <v>1</v>
      </c>
      <c r="AC363">
        <f t="shared" si="86"/>
        <v>1</v>
      </c>
      <c r="AD363">
        <f t="shared" si="87"/>
        <v>1</v>
      </c>
    </row>
    <row r="364" spans="14:30" x14ac:dyDescent="0.25">
      <c r="N364" t="str">
        <f t="shared" ca="1" si="76"/>
        <v/>
      </c>
      <c r="O364" t="str">
        <f t="shared" ca="1" si="77"/>
        <v/>
      </c>
      <c r="P364">
        <f t="shared" si="78"/>
        <v>7</v>
      </c>
      <c r="Q364">
        <f t="shared" si="81"/>
        <v>2</v>
      </c>
      <c r="R364" t="s">
        <v>4619</v>
      </c>
      <c r="S364">
        <f t="shared" si="79"/>
        <v>413</v>
      </c>
      <c r="T364" s="27" t="s">
        <v>4620</v>
      </c>
      <c r="U364">
        <f t="shared" si="82"/>
        <v>826</v>
      </c>
      <c r="V364">
        <f t="shared" ca="1" si="80"/>
        <v>1</v>
      </c>
      <c r="X364">
        <f t="shared" si="88"/>
        <v>4</v>
      </c>
      <c r="Y364">
        <f t="shared" si="83"/>
        <v>1</v>
      </c>
      <c r="Z364">
        <f t="shared" si="84"/>
        <v>3</v>
      </c>
      <c r="AB364">
        <f t="shared" si="85"/>
        <v>1</v>
      </c>
      <c r="AC364">
        <f t="shared" si="86"/>
        <v>1</v>
      </c>
      <c r="AD364">
        <f t="shared" si="87"/>
        <v>1</v>
      </c>
    </row>
    <row r="365" spans="14:30" x14ac:dyDescent="0.25">
      <c r="N365" t="str">
        <f t="shared" ca="1" si="76"/>
        <v/>
      </c>
      <c r="O365" t="str">
        <f t="shared" ca="1" si="77"/>
        <v/>
      </c>
      <c r="P365">
        <f t="shared" si="78"/>
        <v>7</v>
      </c>
      <c r="Q365">
        <f t="shared" si="81"/>
        <v>2</v>
      </c>
      <c r="R365" t="s">
        <v>4619</v>
      </c>
      <c r="S365">
        <f t="shared" si="79"/>
        <v>414</v>
      </c>
      <c r="T365" s="27" t="s">
        <v>4620</v>
      </c>
      <c r="U365">
        <f t="shared" si="82"/>
        <v>828</v>
      </c>
      <c r="V365">
        <f t="shared" ca="1" si="80"/>
        <v>1</v>
      </c>
      <c r="X365">
        <f t="shared" si="88"/>
        <v>4</v>
      </c>
      <c r="Y365">
        <f t="shared" si="83"/>
        <v>1</v>
      </c>
      <c r="Z365">
        <f t="shared" si="84"/>
        <v>4</v>
      </c>
      <c r="AB365">
        <f t="shared" si="85"/>
        <v>1</v>
      </c>
      <c r="AC365">
        <f t="shared" si="86"/>
        <v>1</v>
      </c>
      <c r="AD365">
        <f t="shared" si="87"/>
        <v>1</v>
      </c>
    </row>
    <row r="366" spans="14:30" x14ac:dyDescent="0.25">
      <c r="N366" t="str">
        <f t="shared" ca="1" si="76"/>
        <v/>
      </c>
      <c r="O366" t="str">
        <f t="shared" ca="1" si="77"/>
        <v/>
      </c>
      <c r="P366">
        <f t="shared" si="78"/>
        <v>7</v>
      </c>
      <c r="Q366">
        <f t="shared" si="81"/>
        <v>2</v>
      </c>
      <c r="R366" t="s">
        <v>4619</v>
      </c>
      <c r="S366">
        <f t="shared" si="79"/>
        <v>415</v>
      </c>
      <c r="T366" s="27" t="s">
        <v>4620</v>
      </c>
      <c r="U366">
        <f t="shared" si="82"/>
        <v>830</v>
      </c>
      <c r="V366">
        <f t="shared" ca="1" si="80"/>
        <v>1</v>
      </c>
      <c r="X366">
        <f t="shared" si="88"/>
        <v>4</v>
      </c>
      <c r="Y366">
        <f t="shared" si="83"/>
        <v>1</v>
      </c>
      <c r="Z366">
        <f t="shared" si="84"/>
        <v>5</v>
      </c>
      <c r="AB366">
        <f t="shared" si="85"/>
        <v>1</v>
      </c>
      <c r="AC366">
        <f t="shared" si="86"/>
        <v>1</v>
      </c>
      <c r="AD366">
        <f t="shared" si="87"/>
        <v>1</v>
      </c>
    </row>
    <row r="367" spans="14:30" x14ac:dyDescent="0.25">
      <c r="N367" t="str">
        <f t="shared" ca="1" si="76"/>
        <v/>
      </c>
      <c r="O367" t="str">
        <f t="shared" ca="1" si="77"/>
        <v/>
      </c>
      <c r="P367">
        <f t="shared" si="78"/>
        <v>7</v>
      </c>
      <c r="Q367">
        <f t="shared" si="81"/>
        <v>2</v>
      </c>
      <c r="R367" t="s">
        <v>4619</v>
      </c>
      <c r="S367">
        <f t="shared" si="79"/>
        <v>416</v>
      </c>
      <c r="T367" s="27" t="s">
        <v>4620</v>
      </c>
      <c r="U367">
        <f t="shared" si="82"/>
        <v>832</v>
      </c>
      <c r="V367">
        <f t="shared" ca="1" si="80"/>
        <v>0</v>
      </c>
      <c r="X367">
        <f t="shared" si="88"/>
        <v>4</v>
      </c>
      <c r="Y367">
        <f t="shared" si="83"/>
        <v>1</v>
      </c>
      <c r="Z367">
        <f t="shared" si="84"/>
        <v>6</v>
      </c>
      <c r="AB367">
        <f t="shared" si="85"/>
        <v>1</v>
      </c>
      <c r="AC367">
        <f t="shared" si="86"/>
        <v>1</v>
      </c>
      <c r="AD367">
        <f t="shared" si="87"/>
        <v>1</v>
      </c>
    </row>
    <row r="368" spans="14:30" x14ac:dyDescent="0.25">
      <c r="N368" t="str">
        <f t="shared" ca="1" si="76"/>
        <v/>
      </c>
      <c r="O368" t="str">
        <f t="shared" ca="1" si="77"/>
        <v/>
      </c>
      <c r="P368">
        <f t="shared" si="78"/>
        <v>7</v>
      </c>
      <c r="Q368">
        <f t="shared" si="81"/>
        <v>2</v>
      </c>
      <c r="R368" t="s">
        <v>4619</v>
      </c>
      <c r="S368">
        <f t="shared" si="79"/>
        <v>417</v>
      </c>
      <c r="T368" s="27" t="s">
        <v>4620</v>
      </c>
      <c r="U368">
        <f t="shared" si="82"/>
        <v>834</v>
      </c>
      <c r="V368">
        <f t="shared" ca="1" si="80"/>
        <v>0</v>
      </c>
      <c r="X368">
        <f t="shared" si="88"/>
        <v>4</v>
      </c>
      <c r="Y368">
        <f t="shared" si="83"/>
        <v>1</v>
      </c>
      <c r="Z368">
        <f t="shared" si="84"/>
        <v>7</v>
      </c>
      <c r="AB368">
        <f t="shared" si="85"/>
        <v>1</v>
      </c>
      <c r="AC368">
        <f t="shared" si="86"/>
        <v>1</v>
      </c>
      <c r="AD368">
        <f t="shared" si="87"/>
        <v>1</v>
      </c>
    </row>
    <row r="369" spans="14:30" x14ac:dyDescent="0.25">
      <c r="N369" t="str">
        <f t="shared" ca="1" si="76"/>
        <v/>
      </c>
      <c r="O369" t="str">
        <f t="shared" ca="1" si="77"/>
        <v/>
      </c>
      <c r="P369">
        <f t="shared" si="78"/>
        <v>7</v>
      </c>
      <c r="Q369">
        <f t="shared" si="81"/>
        <v>2</v>
      </c>
      <c r="R369" t="s">
        <v>4619</v>
      </c>
      <c r="S369">
        <f t="shared" si="79"/>
        <v>418</v>
      </c>
      <c r="T369" s="27" t="s">
        <v>4620</v>
      </c>
      <c r="U369">
        <f t="shared" si="82"/>
        <v>836</v>
      </c>
      <c r="V369">
        <f t="shared" ca="1" si="80"/>
        <v>1</v>
      </c>
      <c r="X369">
        <f t="shared" si="88"/>
        <v>4</v>
      </c>
      <c r="Y369">
        <f t="shared" si="83"/>
        <v>1</v>
      </c>
      <c r="Z369">
        <f t="shared" si="84"/>
        <v>8</v>
      </c>
      <c r="AB369">
        <f t="shared" si="85"/>
        <v>1</v>
      </c>
      <c r="AC369">
        <f t="shared" si="86"/>
        <v>1</v>
      </c>
      <c r="AD369">
        <f t="shared" si="87"/>
        <v>1</v>
      </c>
    </row>
    <row r="370" spans="14:30" x14ac:dyDescent="0.25">
      <c r="N370" t="str">
        <f t="shared" ca="1" si="76"/>
        <v/>
      </c>
      <c r="O370" t="str">
        <f t="shared" ca="1" si="77"/>
        <v/>
      </c>
      <c r="P370">
        <f t="shared" si="78"/>
        <v>7</v>
      </c>
      <c r="Q370">
        <f t="shared" si="81"/>
        <v>2</v>
      </c>
      <c r="R370" t="s">
        <v>4619</v>
      </c>
      <c r="S370">
        <f t="shared" si="79"/>
        <v>419</v>
      </c>
      <c r="T370" s="27" t="s">
        <v>4620</v>
      </c>
      <c r="U370">
        <f t="shared" si="82"/>
        <v>838</v>
      </c>
      <c r="V370">
        <f t="shared" ca="1" si="80"/>
        <v>1</v>
      </c>
      <c r="X370">
        <f t="shared" si="88"/>
        <v>4</v>
      </c>
      <c r="Y370">
        <f t="shared" si="83"/>
        <v>1</v>
      </c>
      <c r="Z370">
        <f t="shared" si="84"/>
        <v>9</v>
      </c>
      <c r="AB370">
        <f t="shared" si="85"/>
        <v>1</v>
      </c>
      <c r="AC370">
        <f t="shared" si="86"/>
        <v>1</v>
      </c>
      <c r="AD370">
        <f t="shared" si="87"/>
        <v>1</v>
      </c>
    </row>
    <row r="371" spans="14:30" x14ac:dyDescent="0.25">
      <c r="N371" t="str">
        <f t="shared" ca="1" si="76"/>
        <v/>
      </c>
      <c r="O371" t="str">
        <f t="shared" ca="1" si="77"/>
        <v/>
      </c>
      <c r="P371">
        <f t="shared" si="78"/>
        <v>6</v>
      </c>
      <c r="Q371">
        <f t="shared" si="81"/>
        <v>2</v>
      </c>
      <c r="R371" t="s">
        <v>4619</v>
      </c>
      <c r="S371">
        <f t="shared" si="79"/>
        <v>420</v>
      </c>
      <c r="T371" s="27" t="s">
        <v>4620</v>
      </c>
      <c r="U371">
        <f t="shared" si="82"/>
        <v>840</v>
      </c>
      <c r="V371">
        <f t="shared" ca="1" si="80"/>
        <v>1</v>
      </c>
      <c r="X371">
        <f t="shared" si="88"/>
        <v>4</v>
      </c>
      <c r="Y371">
        <f t="shared" si="83"/>
        <v>2</v>
      </c>
      <c r="Z371">
        <f t="shared" si="84"/>
        <v>0</v>
      </c>
      <c r="AB371">
        <f t="shared" si="85"/>
        <v>1</v>
      </c>
      <c r="AC371">
        <f t="shared" si="86"/>
        <v>1</v>
      </c>
      <c r="AD371">
        <f t="shared" si="87"/>
        <v>0</v>
      </c>
    </row>
    <row r="372" spans="14:30" x14ac:dyDescent="0.25">
      <c r="N372" t="str">
        <f t="shared" ca="1" si="76"/>
        <v/>
      </c>
      <c r="O372" t="str">
        <f t="shared" ca="1" si="77"/>
        <v/>
      </c>
      <c r="P372">
        <f t="shared" si="78"/>
        <v>7</v>
      </c>
      <c r="Q372">
        <f t="shared" si="81"/>
        <v>2</v>
      </c>
      <c r="R372" t="s">
        <v>4619</v>
      </c>
      <c r="S372">
        <f t="shared" si="79"/>
        <v>421</v>
      </c>
      <c r="T372" s="27" t="s">
        <v>4620</v>
      </c>
      <c r="U372">
        <f t="shared" si="82"/>
        <v>842</v>
      </c>
      <c r="V372">
        <f t="shared" ca="1" si="80"/>
        <v>1</v>
      </c>
      <c r="X372">
        <f t="shared" si="88"/>
        <v>4</v>
      </c>
      <c r="Y372">
        <f t="shared" si="83"/>
        <v>2</v>
      </c>
      <c r="Z372">
        <f t="shared" si="84"/>
        <v>1</v>
      </c>
      <c r="AB372">
        <f t="shared" si="85"/>
        <v>1</v>
      </c>
      <c r="AC372">
        <f t="shared" si="86"/>
        <v>1</v>
      </c>
      <c r="AD372">
        <f t="shared" si="87"/>
        <v>1</v>
      </c>
    </row>
    <row r="373" spans="14:30" x14ac:dyDescent="0.25">
      <c r="N373" t="str">
        <f t="shared" ca="1" si="76"/>
        <v/>
      </c>
      <c r="O373" t="str">
        <f t="shared" ca="1" si="77"/>
        <v/>
      </c>
      <c r="P373">
        <f t="shared" si="78"/>
        <v>7</v>
      </c>
      <c r="Q373">
        <f t="shared" si="81"/>
        <v>2</v>
      </c>
      <c r="R373" t="s">
        <v>4619</v>
      </c>
      <c r="S373">
        <f t="shared" si="79"/>
        <v>422</v>
      </c>
      <c r="T373" s="27" t="s">
        <v>4620</v>
      </c>
      <c r="U373">
        <f t="shared" si="82"/>
        <v>844</v>
      </c>
      <c r="V373">
        <f t="shared" ca="1" si="80"/>
        <v>1</v>
      </c>
      <c r="X373">
        <f t="shared" si="88"/>
        <v>4</v>
      </c>
      <c r="Y373">
        <f t="shared" si="83"/>
        <v>2</v>
      </c>
      <c r="Z373">
        <f t="shared" si="84"/>
        <v>2</v>
      </c>
      <c r="AB373">
        <f t="shared" si="85"/>
        <v>1</v>
      </c>
      <c r="AC373">
        <f t="shared" si="86"/>
        <v>1</v>
      </c>
      <c r="AD373">
        <f t="shared" si="87"/>
        <v>1</v>
      </c>
    </row>
    <row r="374" spans="14:30" x14ac:dyDescent="0.25">
      <c r="N374" t="str">
        <f t="shared" ca="1" si="76"/>
        <v/>
      </c>
      <c r="O374" t="str">
        <f t="shared" ca="1" si="77"/>
        <v/>
      </c>
      <c r="P374">
        <f t="shared" si="78"/>
        <v>7</v>
      </c>
      <c r="Q374">
        <f t="shared" si="81"/>
        <v>2</v>
      </c>
      <c r="R374" t="s">
        <v>4619</v>
      </c>
      <c r="S374">
        <f t="shared" si="79"/>
        <v>423</v>
      </c>
      <c r="T374" s="27" t="s">
        <v>4620</v>
      </c>
      <c r="U374">
        <f t="shared" si="82"/>
        <v>846</v>
      </c>
      <c r="V374">
        <f t="shared" ca="1" si="80"/>
        <v>0</v>
      </c>
      <c r="X374">
        <f t="shared" si="88"/>
        <v>4</v>
      </c>
      <c r="Y374">
        <f t="shared" si="83"/>
        <v>2</v>
      </c>
      <c r="Z374">
        <f t="shared" si="84"/>
        <v>3</v>
      </c>
      <c r="AB374">
        <f t="shared" si="85"/>
        <v>1</v>
      </c>
      <c r="AC374">
        <f t="shared" si="86"/>
        <v>1</v>
      </c>
      <c r="AD374">
        <f t="shared" si="87"/>
        <v>1</v>
      </c>
    </row>
    <row r="375" spans="14:30" x14ac:dyDescent="0.25">
      <c r="N375" t="str">
        <f t="shared" ca="1" si="76"/>
        <v/>
      </c>
      <c r="O375" t="str">
        <f t="shared" ca="1" si="77"/>
        <v/>
      </c>
      <c r="P375">
        <f t="shared" si="78"/>
        <v>7</v>
      </c>
      <c r="Q375">
        <f t="shared" si="81"/>
        <v>2</v>
      </c>
      <c r="R375" t="s">
        <v>4619</v>
      </c>
      <c r="S375">
        <f t="shared" si="79"/>
        <v>424</v>
      </c>
      <c r="T375" s="27" t="s">
        <v>4620</v>
      </c>
      <c r="U375">
        <f t="shared" si="82"/>
        <v>848</v>
      </c>
      <c r="V375">
        <f t="shared" ca="1" si="80"/>
        <v>1</v>
      </c>
      <c r="X375">
        <f t="shared" si="88"/>
        <v>4</v>
      </c>
      <c r="Y375">
        <f t="shared" si="83"/>
        <v>2</v>
      </c>
      <c r="Z375">
        <f t="shared" si="84"/>
        <v>4</v>
      </c>
      <c r="AB375">
        <f t="shared" si="85"/>
        <v>1</v>
      </c>
      <c r="AC375">
        <f t="shared" si="86"/>
        <v>1</v>
      </c>
      <c r="AD375">
        <f t="shared" si="87"/>
        <v>1</v>
      </c>
    </row>
    <row r="376" spans="14:30" x14ac:dyDescent="0.25">
      <c r="N376" t="str">
        <f t="shared" ca="1" si="76"/>
        <v/>
      </c>
      <c r="O376" t="str">
        <f t="shared" ca="1" si="77"/>
        <v/>
      </c>
      <c r="P376">
        <f t="shared" si="78"/>
        <v>7</v>
      </c>
      <c r="Q376">
        <f t="shared" si="81"/>
        <v>2</v>
      </c>
      <c r="R376" t="s">
        <v>4619</v>
      </c>
      <c r="S376">
        <f t="shared" si="79"/>
        <v>425</v>
      </c>
      <c r="T376" s="27" t="s">
        <v>4620</v>
      </c>
      <c r="U376">
        <f t="shared" si="82"/>
        <v>850</v>
      </c>
      <c r="V376">
        <f t="shared" ca="1" si="80"/>
        <v>1</v>
      </c>
      <c r="X376">
        <f t="shared" si="88"/>
        <v>4</v>
      </c>
      <c r="Y376">
        <f t="shared" si="83"/>
        <v>2</v>
      </c>
      <c r="Z376">
        <f t="shared" si="84"/>
        <v>5</v>
      </c>
      <c r="AB376">
        <f t="shared" si="85"/>
        <v>1</v>
      </c>
      <c r="AC376">
        <f t="shared" si="86"/>
        <v>1</v>
      </c>
      <c r="AD376">
        <f t="shared" si="87"/>
        <v>1</v>
      </c>
    </row>
    <row r="377" spans="14:30" x14ac:dyDescent="0.25">
      <c r="N377" t="str">
        <f t="shared" ca="1" si="76"/>
        <v/>
      </c>
      <c r="O377" t="str">
        <f t="shared" ca="1" si="77"/>
        <v/>
      </c>
      <c r="P377">
        <f t="shared" si="78"/>
        <v>7</v>
      </c>
      <c r="Q377">
        <f t="shared" si="81"/>
        <v>2</v>
      </c>
      <c r="R377" t="s">
        <v>4619</v>
      </c>
      <c r="S377">
        <f t="shared" si="79"/>
        <v>426</v>
      </c>
      <c r="T377" s="27" t="s">
        <v>4620</v>
      </c>
      <c r="U377">
        <f t="shared" si="82"/>
        <v>852</v>
      </c>
      <c r="V377">
        <f t="shared" ca="1" si="80"/>
        <v>0</v>
      </c>
      <c r="X377">
        <f t="shared" si="88"/>
        <v>4</v>
      </c>
      <c r="Y377">
        <f t="shared" si="83"/>
        <v>2</v>
      </c>
      <c r="Z377">
        <f t="shared" si="84"/>
        <v>6</v>
      </c>
      <c r="AB377">
        <f t="shared" si="85"/>
        <v>1</v>
      </c>
      <c r="AC377">
        <f t="shared" si="86"/>
        <v>1</v>
      </c>
      <c r="AD377">
        <f t="shared" si="87"/>
        <v>1</v>
      </c>
    </row>
    <row r="378" spans="14:30" x14ac:dyDescent="0.25">
      <c r="N378" t="str">
        <f t="shared" ca="1" si="76"/>
        <v/>
      </c>
      <c r="O378" t="str">
        <f t="shared" ca="1" si="77"/>
        <v/>
      </c>
      <c r="P378">
        <f t="shared" si="78"/>
        <v>7</v>
      </c>
      <c r="Q378">
        <f t="shared" si="81"/>
        <v>2</v>
      </c>
      <c r="R378" t="s">
        <v>4619</v>
      </c>
      <c r="S378">
        <f t="shared" si="79"/>
        <v>427</v>
      </c>
      <c r="T378" s="27" t="s">
        <v>4620</v>
      </c>
      <c r="U378">
        <f t="shared" si="82"/>
        <v>854</v>
      </c>
      <c r="V378">
        <f t="shared" ca="1" si="80"/>
        <v>1</v>
      </c>
      <c r="X378">
        <f t="shared" si="88"/>
        <v>4</v>
      </c>
      <c r="Y378">
        <f t="shared" si="83"/>
        <v>2</v>
      </c>
      <c r="Z378">
        <f t="shared" si="84"/>
        <v>7</v>
      </c>
      <c r="AB378">
        <f t="shared" si="85"/>
        <v>1</v>
      </c>
      <c r="AC378">
        <f t="shared" si="86"/>
        <v>1</v>
      </c>
      <c r="AD378">
        <f t="shared" si="87"/>
        <v>1</v>
      </c>
    </row>
    <row r="379" spans="14:30" x14ac:dyDescent="0.25">
      <c r="N379" t="str">
        <f t="shared" ca="1" si="76"/>
        <v/>
      </c>
      <c r="O379" t="str">
        <f t="shared" ca="1" si="77"/>
        <v/>
      </c>
      <c r="P379">
        <f t="shared" si="78"/>
        <v>7</v>
      </c>
      <c r="Q379">
        <f t="shared" si="81"/>
        <v>2</v>
      </c>
      <c r="R379" t="s">
        <v>4619</v>
      </c>
      <c r="S379">
        <f t="shared" si="79"/>
        <v>428</v>
      </c>
      <c r="T379" s="27" t="s">
        <v>4620</v>
      </c>
      <c r="U379">
        <f t="shared" si="82"/>
        <v>856</v>
      </c>
      <c r="V379">
        <f t="shared" ca="1" si="80"/>
        <v>1</v>
      </c>
      <c r="X379">
        <f t="shared" si="88"/>
        <v>4</v>
      </c>
      <c r="Y379">
        <f t="shared" si="83"/>
        <v>2</v>
      </c>
      <c r="Z379">
        <f t="shared" si="84"/>
        <v>8</v>
      </c>
      <c r="AB379">
        <f t="shared" si="85"/>
        <v>1</v>
      </c>
      <c r="AC379">
        <f t="shared" si="86"/>
        <v>1</v>
      </c>
      <c r="AD379">
        <f t="shared" si="87"/>
        <v>1</v>
      </c>
    </row>
    <row r="380" spans="14:30" x14ac:dyDescent="0.25">
      <c r="N380" t="str">
        <f t="shared" ca="1" si="76"/>
        <v/>
      </c>
      <c r="O380" t="str">
        <f t="shared" ca="1" si="77"/>
        <v/>
      </c>
      <c r="P380">
        <f t="shared" si="78"/>
        <v>7</v>
      </c>
      <c r="Q380">
        <f t="shared" si="81"/>
        <v>2</v>
      </c>
      <c r="R380" t="s">
        <v>4619</v>
      </c>
      <c r="S380">
        <f t="shared" si="79"/>
        <v>429</v>
      </c>
      <c r="T380" s="27" t="s">
        <v>4620</v>
      </c>
      <c r="U380">
        <f t="shared" si="82"/>
        <v>858</v>
      </c>
      <c r="V380">
        <f t="shared" ca="1" si="80"/>
        <v>1</v>
      </c>
      <c r="X380">
        <f t="shared" si="88"/>
        <v>4</v>
      </c>
      <c r="Y380">
        <f t="shared" si="83"/>
        <v>2</v>
      </c>
      <c r="Z380">
        <f t="shared" si="84"/>
        <v>9</v>
      </c>
      <c r="AB380">
        <f t="shared" si="85"/>
        <v>1</v>
      </c>
      <c r="AC380">
        <f t="shared" si="86"/>
        <v>1</v>
      </c>
      <c r="AD380">
        <f t="shared" si="87"/>
        <v>1</v>
      </c>
    </row>
    <row r="381" spans="14:30" x14ac:dyDescent="0.25">
      <c r="N381" t="str">
        <f t="shared" ca="1" si="76"/>
        <v/>
      </c>
      <c r="O381" t="str">
        <f t="shared" ca="1" si="77"/>
        <v/>
      </c>
      <c r="P381">
        <f t="shared" si="78"/>
        <v>6</v>
      </c>
      <c r="Q381">
        <f t="shared" si="81"/>
        <v>2</v>
      </c>
      <c r="R381" t="s">
        <v>4619</v>
      </c>
      <c r="S381">
        <f t="shared" si="79"/>
        <v>430</v>
      </c>
      <c r="T381" s="27" t="s">
        <v>4620</v>
      </c>
      <c r="U381">
        <f t="shared" si="82"/>
        <v>860</v>
      </c>
      <c r="V381">
        <f t="shared" ca="1" si="80"/>
        <v>0</v>
      </c>
      <c r="X381">
        <f t="shared" si="88"/>
        <v>4</v>
      </c>
      <c r="Y381">
        <f t="shared" si="83"/>
        <v>3</v>
      </c>
      <c r="Z381">
        <f t="shared" si="84"/>
        <v>0</v>
      </c>
      <c r="AB381">
        <f t="shared" si="85"/>
        <v>1</v>
      </c>
      <c r="AC381">
        <f t="shared" si="86"/>
        <v>1</v>
      </c>
      <c r="AD381">
        <f t="shared" si="87"/>
        <v>0</v>
      </c>
    </row>
    <row r="382" spans="14:30" x14ac:dyDescent="0.25">
      <c r="N382" t="str">
        <f t="shared" ca="1" si="76"/>
        <v/>
      </c>
      <c r="O382" t="str">
        <f t="shared" ca="1" si="77"/>
        <v/>
      </c>
      <c r="P382">
        <f t="shared" si="78"/>
        <v>7</v>
      </c>
      <c r="Q382">
        <f t="shared" si="81"/>
        <v>2</v>
      </c>
      <c r="R382" t="s">
        <v>4619</v>
      </c>
      <c r="S382">
        <f t="shared" si="79"/>
        <v>431</v>
      </c>
      <c r="T382" s="27" t="s">
        <v>4620</v>
      </c>
      <c r="U382">
        <f t="shared" si="82"/>
        <v>862</v>
      </c>
      <c r="V382">
        <f t="shared" ca="1" si="80"/>
        <v>0</v>
      </c>
      <c r="X382">
        <f t="shared" si="88"/>
        <v>4</v>
      </c>
      <c r="Y382">
        <f t="shared" si="83"/>
        <v>3</v>
      </c>
      <c r="Z382">
        <f t="shared" si="84"/>
        <v>1</v>
      </c>
      <c r="AB382">
        <f t="shared" si="85"/>
        <v>1</v>
      </c>
      <c r="AC382">
        <f t="shared" si="86"/>
        <v>1</v>
      </c>
      <c r="AD382">
        <f t="shared" si="87"/>
        <v>1</v>
      </c>
    </row>
    <row r="383" spans="14:30" x14ac:dyDescent="0.25">
      <c r="N383" t="str">
        <f t="shared" ca="1" si="76"/>
        <v/>
      </c>
      <c r="O383" t="str">
        <f t="shared" ca="1" si="77"/>
        <v/>
      </c>
      <c r="P383">
        <f t="shared" si="78"/>
        <v>7</v>
      </c>
      <c r="Q383">
        <f t="shared" si="81"/>
        <v>2</v>
      </c>
      <c r="R383" t="s">
        <v>4619</v>
      </c>
      <c r="S383">
        <f t="shared" si="79"/>
        <v>432</v>
      </c>
      <c r="T383" s="27" t="s">
        <v>4620</v>
      </c>
      <c r="U383">
        <f t="shared" si="82"/>
        <v>864</v>
      </c>
      <c r="V383">
        <f t="shared" ca="1" si="80"/>
        <v>0</v>
      </c>
      <c r="X383">
        <f t="shared" si="88"/>
        <v>4</v>
      </c>
      <c r="Y383">
        <f t="shared" si="83"/>
        <v>3</v>
      </c>
      <c r="Z383">
        <f t="shared" si="84"/>
        <v>2</v>
      </c>
      <c r="AB383">
        <f t="shared" si="85"/>
        <v>1</v>
      </c>
      <c r="AC383">
        <f t="shared" si="86"/>
        <v>1</v>
      </c>
      <c r="AD383">
        <f t="shared" si="87"/>
        <v>1</v>
      </c>
    </row>
    <row r="384" spans="14:30" x14ac:dyDescent="0.25">
      <c r="N384" t="str">
        <f t="shared" ca="1" si="76"/>
        <v/>
      </c>
      <c r="O384" t="str">
        <f t="shared" ca="1" si="77"/>
        <v/>
      </c>
      <c r="P384">
        <f t="shared" si="78"/>
        <v>7</v>
      </c>
      <c r="Q384">
        <f t="shared" si="81"/>
        <v>2</v>
      </c>
      <c r="R384" t="s">
        <v>4619</v>
      </c>
      <c r="S384">
        <f t="shared" si="79"/>
        <v>433</v>
      </c>
      <c r="T384" s="27" t="s">
        <v>4620</v>
      </c>
      <c r="U384">
        <f t="shared" si="82"/>
        <v>866</v>
      </c>
      <c r="V384">
        <f t="shared" ca="1" si="80"/>
        <v>0</v>
      </c>
      <c r="X384">
        <f t="shared" si="88"/>
        <v>4</v>
      </c>
      <c r="Y384">
        <f t="shared" si="83"/>
        <v>3</v>
      </c>
      <c r="Z384">
        <f t="shared" si="84"/>
        <v>3</v>
      </c>
      <c r="AB384">
        <f t="shared" si="85"/>
        <v>1</v>
      </c>
      <c r="AC384">
        <f t="shared" si="86"/>
        <v>1</v>
      </c>
      <c r="AD384">
        <f t="shared" si="87"/>
        <v>1</v>
      </c>
    </row>
    <row r="385" spans="14:30" x14ac:dyDescent="0.25">
      <c r="N385" t="str">
        <f t="shared" ca="1" si="76"/>
        <v/>
      </c>
      <c r="O385" t="str">
        <f t="shared" ca="1" si="77"/>
        <v/>
      </c>
      <c r="P385">
        <f t="shared" si="78"/>
        <v>7</v>
      </c>
      <c r="Q385">
        <f t="shared" si="81"/>
        <v>2</v>
      </c>
      <c r="R385" t="s">
        <v>4619</v>
      </c>
      <c r="S385">
        <f t="shared" si="79"/>
        <v>434</v>
      </c>
      <c r="T385" s="27" t="s">
        <v>4620</v>
      </c>
      <c r="U385">
        <f t="shared" si="82"/>
        <v>868</v>
      </c>
      <c r="V385">
        <f t="shared" ca="1" si="80"/>
        <v>0</v>
      </c>
      <c r="X385">
        <f t="shared" si="88"/>
        <v>4</v>
      </c>
      <c r="Y385">
        <f t="shared" si="83"/>
        <v>3</v>
      </c>
      <c r="Z385">
        <f t="shared" si="84"/>
        <v>4</v>
      </c>
      <c r="AB385">
        <f t="shared" si="85"/>
        <v>1</v>
      </c>
      <c r="AC385">
        <f t="shared" si="86"/>
        <v>1</v>
      </c>
      <c r="AD385">
        <f t="shared" si="87"/>
        <v>1</v>
      </c>
    </row>
    <row r="386" spans="14:30" x14ac:dyDescent="0.25">
      <c r="N386" t="str">
        <f t="shared" ref="N386:N449" ca="1" si="89">IF(O386&lt;&gt;"",RANK(O386,O:O),"")</f>
        <v/>
      </c>
      <c r="O386" t="str">
        <f t="shared" ref="O386:O449" ca="1" si="90">IF(P386=$B$2,IF(U386+V386&lt;1000,RAND(),""),"")</f>
        <v/>
      </c>
      <c r="P386">
        <f t="shared" ref="P386:P449" si="91">IF(U386&lt;1000,AB386*4+AC386*2+AD386,0)</f>
        <v>7</v>
      </c>
      <c r="Q386">
        <f t="shared" si="81"/>
        <v>2</v>
      </c>
      <c r="R386" t="s">
        <v>4619</v>
      </c>
      <c r="S386">
        <f t="shared" ref="S386:S449" si="92">X386*100+Y386*10+Z386</f>
        <v>435</v>
      </c>
      <c r="T386" s="27" t="s">
        <v>4620</v>
      </c>
      <c r="U386">
        <f t="shared" si="82"/>
        <v>870</v>
      </c>
      <c r="V386">
        <f t="shared" ref="V386:V449" ca="1" si="93">RANDBETWEEN(0,$A$1-1)</f>
        <v>0</v>
      </c>
      <c r="X386">
        <f t="shared" si="88"/>
        <v>4</v>
      </c>
      <c r="Y386">
        <f t="shared" si="83"/>
        <v>3</v>
      </c>
      <c r="Z386">
        <f t="shared" si="84"/>
        <v>5</v>
      </c>
      <c r="AB386">
        <f t="shared" si="85"/>
        <v>1</v>
      </c>
      <c r="AC386">
        <f t="shared" si="86"/>
        <v>1</v>
      </c>
      <c r="AD386">
        <f t="shared" si="87"/>
        <v>1</v>
      </c>
    </row>
    <row r="387" spans="14:30" x14ac:dyDescent="0.25">
      <c r="N387" t="str">
        <f t="shared" ca="1" si="89"/>
        <v/>
      </c>
      <c r="O387" t="str">
        <f t="shared" ca="1" si="90"/>
        <v/>
      </c>
      <c r="P387">
        <f t="shared" si="91"/>
        <v>7</v>
      </c>
      <c r="Q387">
        <f t="shared" ref="Q387:Q451" si="94">$A$1</f>
        <v>2</v>
      </c>
      <c r="R387" t="s">
        <v>4619</v>
      </c>
      <c r="S387">
        <f t="shared" si="92"/>
        <v>436</v>
      </c>
      <c r="T387" s="27" t="s">
        <v>4620</v>
      </c>
      <c r="U387">
        <f t="shared" ref="U387:U450" si="95">Q387*S387</f>
        <v>872</v>
      </c>
      <c r="V387">
        <f t="shared" ca="1" si="93"/>
        <v>0</v>
      </c>
      <c r="X387">
        <f t="shared" si="88"/>
        <v>4</v>
      </c>
      <c r="Y387">
        <f t="shared" ref="Y387:Y450" si="96">IF(Z386=9,MOD(Y386+1,10),Y386)</f>
        <v>3</v>
      </c>
      <c r="Z387">
        <f t="shared" si="84"/>
        <v>6</v>
      </c>
      <c r="AB387">
        <f t="shared" si="85"/>
        <v>1</v>
      </c>
      <c r="AC387">
        <f t="shared" si="86"/>
        <v>1</v>
      </c>
      <c r="AD387">
        <f t="shared" si="87"/>
        <v>1</v>
      </c>
    </row>
    <row r="388" spans="14:30" x14ac:dyDescent="0.25">
      <c r="N388" t="str">
        <f t="shared" ca="1" si="89"/>
        <v/>
      </c>
      <c r="O388" t="str">
        <f t="shared" ca="1" si="90"/>
        <v/>
      </c>
      <c r="P388">
        <f t="shared" si="91"/>
        <v>7</v>
      </c>
      <c r="Q388">
        <f t="shared" si="94"/>
        <v>2</v>
      </c>
      <c r="R388" t="s">
        <v>4619</v>
      </c>
      <c r="S388">
        <f t="shared" si="92"/>
        <v>437</v>
      </c>
      <c r="T388" s="27" t="s">
        <v>4620</v>
      </c>
      <c r="U388">
        <f t="shared" si="95"/>
        <v>874</v>
      </c>
      <c r="V388">
        <f t="shared" ca="1" si="93"/>
        <v>0</v>
      </c>
      <c r="X388">
        <f t="shared" si="88"/>
        <v>4</v>
      </c>
      <c r="Y388">
        <f t="shared" si="96"/>
        <v>3</v>
      </c>
      <c r="Z388">
        <f t="shared" si="84"/>
        <v>7</v>
      </c>
      <c r="AB388">
        <f t="shared" si="85"/>
        <v>1</v>
      </c>
      <c r="AC388">
        <f t="shared" si="86"/>
        <v>1</v>
      </c>
      <c r="AD388">
        <f t="shared" si="87"/>
        <v>1</v>
      </c>
    </row>
    <row r="389" spans="14:30" x14ac:dyDescent="0.25">
      <c r="N389" t="str">
        <f t="shared" ca="1" si="89"/>
        <v/>
      </c>
      <c r="O389" t="str">
        <f t="shared" ca="1" si="90"/>
        <v/>
      </c>
      <c r="P389">
        <f t="shared" si="91"/>
        <v>7</v>
      </c>
      <c r="Q389">
        <f t="shared" si="94"/>
        <v>2</v>
      </c>
      <c r="R389" t="s">
        <v>4619</v>
      </c>
      <c r="S389">
        <f t="shared" si="92"/>
        <v>438</v>
      </c>
      <c r="T389" s="27" t="s">
        <v>4620</v>
      </c>
      <c r="U389">
        <f t="shared" si="95"/>
        <v>876</v>
      </c>
      <c r="V389">
        <f t="shared" ca="1" si="93"/>
        <v>0</v>
      </c>
      <c r="X389">
        <f t="shared" si="88"/>
        <v>4</v>
      </c>
      <c r="Y389">
        <f t="shared" si="96"/>
        <v>3</v>
      </c>
      <c r="Z389">
        <f t="shared" si="84"/>
        <v>8</v>
      </c>
      <c r="AB389">
        <f t="shared" si="85"/>
        <v>1</v>
      </c>
      <c r="AC389">
        <f t="shared" si="86"/>
        <v>1</v>
      </c>
      <c r="AD389">
        <f t="shared" si="87"/>
        <v>1</v>
      </c>
    </row>
    <row r="390" spans="14:30" x14ac:dyDescent="0.25">
      <c r="N390" t="str">
        <f t="shared" ca="1" si="89"/>
        <v/>
      </c>
      <c r="O390" t="str">
        <f t="shared" ca="1" si="90"/>
        <v/>
      </c>
      <c r="P390">
        <f t="shared" si="91"/>
        <v>7</v>
      </c>
      <c r="Q390">
        <f t="shared" si="94"/>
        <v>2</v>
      </c>
      <c r="R390" t="s">
        <v>4619</v>
      </c>
      <c r="S390">
        <f t="shared" si="92"/>
        <v>439</v>
      </c>
      <c r="T390" s="27" t="s">
        <v>4620</v>
      </c>
      <c r="U390">
        <f t="shared" si="95"/>
        <v>878</v>
      </c>
      <c r="V390">
        <f t="shared" ca="1" si="93"/>
        <v>1</v>
      </c>
      <c r="X390">
        <f t="shared" si="88"/>
        <v>4</v>
      </c>
      <c r="Y390">
        <f t="shared" si="96"/>
        <v>3</v>
      </c>
      <c r="Z390">
        <f t="shared" si="84"/>
        <v>9</v>
      </c>
      <c r="AB390">
        <f t="shared" si="85"/>
        <v>1</v>
      </c>
      <c r="AC390">
        <f t="shared" si="86"/>
        <v>1</v>
      </c>
      <c r="AD390">
        <f t="shared" si="87"/>
        <v>1</v>
      </c>
    </row>
    <row r="391" spans="14:30" x14ac:dyDescent="0.25">
      <c r="N391" t="str">
        <f t="shared" ca="1" si="89"/>
        <v/>
      </c>
      <c r="O391" t="str">
        <f t="shared" ca="1" si="90"/>
        <v/>
      </c>
      <c r="P391">
        <f t="shared" si="91"/>
        <v>6</v>
      </c>
      <c r="Q391">
        <f t="shared" si="94"/>
        <v>2</v>
      </c>
      <c r="R391" t="s">
        <v>4619</v>
      </c>
      <c r="S391">
        <f t="shared" si="92"/>
        <v>440</v>
      </c>
      <c r="T391" s="27" t="s">
        <v>4620</v>
      </c>
      <c r="U391">
        <f t="shared" si="95"/>
        <v>880</v>
      </c>
      <c r="V391">
        <f t="shared" ca="1" si="93"/>
        <v>0</v>
      </c>
      <c r="X391">
        <f t="shared" si="88"/>
        <v>4</v>
      </c>
      <c r="Y391">
        <f t="shared" si="96"/>
        <v>4</v>
      </c>
      <c r="Z391">
        <f t="shared" si="84"/>
        <v>0</v>
      </c>
      <c r="AB391">
        <f t="shared" si="85"/>
        <v>1</v>
      </c>
      <c r="AC391">
        <f t="shared" si="86"/>
        <v>1</v>
      </c>
      <c r="AD391">
        <f t="shared" si="87"/>
        <v>0</v>
      </c>
    </row>
    <row r="392" spans="14:30" x14ac:dyDescent="0.25">
      <c r="N392" t="str">
        <f t="shared" ca="1" si="89"/>
        <v/>
      </c>
      <c r="O392" t="str">
        <f t="shared" ca="1" si="90"/>
        <v/>
      </c>
      <c r="P392">
        <f t="shared" si="91"/>
        <v>7</v>
      </c>
      <c r="Q392">
        <f t="shared" si="94"/>
        <v>2</v>
      </c>
      <c r="R392" t="s">
        <v>4619</v>
      </c>
      <c r="S392">
        <f t="shared" si="92"/>
        <v>441</v>
      </c>
      <c r="T392" s="27" t="s">
        <v>4620</v>
      </c>
      <c r="U392">
        <f t="shared" si="95"/>
        <v>882</v>
      </c>
      <c r="V392">
        <f t="shared" ca="1" si="93"/>
        <v>1</v>
      </c>
      <c r="X392">
        <f t="shared" si="88"/>
        <v>4</v>
      </c>
      <c r="Y392">
        <f t="shared" si="96"/>
        <v>4</v>
      </c>
      <c r="Z392">
        <f t="shared" si="84"/>
        <v>1</v>
      </c>
      <c r="AB392">
        <f t="shared" si="85"/>
        <v>1</v>
      </c>
      <c r="AC392">
        <f t="shared" si="86"/>
        <v>1</v>
      </c>
      <c r="AD392">
        <f t="shared" si="87"/>
        <v>1</v>
      </c>
    </row>
    <row r="393" spans="14:30" x14ac:dyDescent="0.25">
      <c r="N393" t="str">
        <f t="shared" ca="1" si="89"/>
        <v/>
      </c>
      <c r="O393" t="str">
        <f t="shared" ca="1" si="90"/>
        <v/>
      </c>
      <c r="P393">
        <f t="shared" si="91"/>
        <v>7</v>
      </c>
      <c r="Q393">
        <f t="shared" si="94"/>
        <v>2</v>
      </c>
      <c r="R393" t="s">
        <v>4619</v>
      </c>
      <c r="S393">
        <f t="shared" si="92"/>
        <v>442</v>
      </c>
      <c r="T393" s="27" t="s">
        <v>4620</v>
      </c>
      <c r="U393">
        <f t="shared" si="95"/>
        <v>884</v>
      </c>
      <c r="V393">
        <f t="shared" ca="1" si="93"/>
        <v>1</v>
      </c>
      <c r="X393">
        <f t="shared" si="88"/>
        <v>4</v>
      </c>
      <c r="Y393">
        <f t="shared" si="96"/>
        <v>4</v>
      </c>
      <c r="Z393">
        <f t="shared" si="84"/>
        <v>2</v>
      </c>
      <c r="AB393">
        <f t="shared" si="85"/>
        <v>1</v>
      </c>
      <c r="AC393">
        <f t="shared" si="86"/>
        <v>1</v>
      </c>
      <c r="AD393">
        <f t="shared" si="87"/>
        <v>1</v>
      </c>
    </row>
    <row r="394" spans="14:30" x14ac:dyDescent="0.25">
      <c r="N394" t="str">
        <f t="shared" ca="1" si="89"/>
        <v/>
      </c>
      <c r="O394" t="str">
        <f t="shared" ca="1" si="90"/>
        <v/>
      </c>
      <c r="P394">
        <f t="shared" si="91"/>
        <v>7</v>
      </c>
      <c r="Q394">
        <f t="shared" si="94"/>
        <v>2</v>
      </c>
      <c r="R394" t="s">
        <v>4619</v>
      </c>
      <c r="S394">
        <f t="shared" si="92"/>
        <v>443</v>
      </c>
      <c r="T394" s="27" t="s">
        <v>4620</v>
      </c>
      <c r="U394">
        <f t="shared" si="95"/>
        <v>886</v>
      </c>
      <c r="V394">
        <f t="shared" ca="1" si="93"/>
        <v>1</v>
      </c>
      <c r="X394">
        <f t="shared" si="88"/>
        <v>4</v>
      </c>
      <c r="Y394">
        <f t="shared" si="96"/>
        <v>4</v>
      </c>
      <c r="Z394">
        <f t="shared" si="84"/>
        <v>3</v>
      </c>
      <c r="AB394">
        <f t="shared" si="85"/>
        <v>1</v>
      </c>
      <c r="AC394">
        <f t="shared" si="86"/>
        <v>1</v>
      </c>
      <c r="AD394">
        <f t="shared" si="87"/>
        <v>1</v>
      </c>
    </row>
    <row r="395" spans="14:30" x14ac:dyDescent="0.25">
      <c r="N395" t="str">
        <f t="shared" ca="1" si="89"/>
        <v/>
      </c>
      <c r="O395" t="str">
        <f t="shared" ca="1" si="90"/>
        <v/>
      </c>
      <c r="P395">
        <f t="shared" si="91"/>
        <v>7</v>
      </c>
      <c r="Q395">
        <f t="shared" si="94"/>
        <v>2</v>
      </c>
      <c r="R395" t="s">
        <v>4619</v>
      </c>
      <c r="S395">
        <f t="shared" si="92"/>
        <v>444</v>
      </c>
      <c r="T395" s="27" t="s">
        <v>4620</v>
      </c>
      <c r="U395">
        <f t="shared" si="95"/>
        <v>888</v>
      </c>
      <c r="V395">
        <f t="shared" ca="1" si="93"/>
        <v>0</v>
      </c>
      <c r="X395">
        <f t="shared" si="88"/>
        <v>4</v>
      </c>
      <c r="Y395">
        <f t="shared" si="96"/>
        <v>4</v>
      </c>
      <c r="Z395">
        <f t="shared" si="84"/>
        <v>4</v>
      </c>
      <c r="AB395">
        <f t="shared" si="85"/>
        <v>1</v>
      </c>
      <c r="AC395">
        <f t="shared" si="86"/>
        <v>1</v>
      </c>
      <c r="AD395">
        <f t="shared" si="87"/>
        <v>1</v>
      </c>
    </row>
    <row r="396" spans="14:30" x14ac:dyDescent="0.25">
      <c r="N396" t="str">
        <f t="shared" ca="1" si="89"/>
        <v/>
      </c>
      <c r="O396" t="str">
        <f t="shared" ca="1" si="90"/>
        <v/>
      </c>
      <c r="P396">
        <f t="shared" si="91"/>
        <v>7</v>
      </c>
      <c r="Q396">
        <f t="shared" si="94"/>
        <v>2</v>
      </c>
      <c r="R396" t="s">
        <v>4619</v>
      </c>
      <c r="S396">
        <f t="shared" si="92"/>
        <v>445</v>
      </c>
      <c r="T396" s="27" t="s">
        <v>4620</v>
      </c>
      <c r="U396">
        <f t="shared" si="95"/>
        <v>890</v>
      </c>
      <c r="V396">
        <f t="shared" ca="1" si="93"/>
        <v>1</v>
      </c>
      <c r="X396">
        <f t="shared" si="88"/>
        <v>4</v>
      </c>
      <c r="Y396">
        <f t="shared" si="96"/>
        <v>4</v>
      </c>
      <c r="Z396">
        <f t="shared" si="84"/>
        <v>5</v>
      </c>
      <c r="AB396">
        <f t="shared" si="85"/>
        <v>1</v>
      </c>
      <c r="AC396">
        <f t="shared" si="86"/>
        <v>1</v>
      </c>
      <c r="AD396">
        <f t="shared" si="87"/>
        <v>1</v>
      </c>
    </row>
    <row r="397" spans="14:30" x14ac:dyDescent="0.25">
      <c r="N397" t="str">
        <f t="shared" ca="1" si="89"/>
        <v/>
      </c>
      <c r="O397" t="str">
        <f t="shared" ca="1" si="90"/>
        <v/>
      </c>
      <c r="P397">
        <f t="shared" si="91"/>
        <v>7</v>
      </c>
      <c r="Q397">
        <f t="shared" si="94"/>
        <v>2</v>
      </c>
      <c r="R397" t="s">
        <v>4619</v>
      </c>
      <c r="S397">
        <f t="shared" si="92"/>
        <v>446</v>
      </c>
      <c r="T397" s="27" t="s">
        <v>4620</v>
      </c>
      <c r="U397">
        <f t="shared" si="95"/>
        <v>892</v>
      </c>
      <c r="V397">
        <f t="shared" ca="1" si="93"/>
        <v>0</v>
      </c>
      <c r="X397">
        <f t="shared" si="88"/>
        <v>4</v>
      </c>
      <c r="Y397">
        <f t="shared" si="96"/>
        <v>4</v>
      </c>
      <c r="Z397">
        <f t="shared" si="84"/>
        <v>6</v>
      </c>
      <c r="AB397">
        <f t="shared" si="85"/>
        <v>1</v>
      </c>
      <c r="AC397">
        <f t="shared" si="86"/>
        <v>1</v>
      </c>
      <c r="AD397">
        <f t="shared" si="87"/>
        <v>1</v>
      </c>
    </row>
    <row r="398" spans="14:30" x14ac:dyDescent="0.25">
      <c r="N398" t="str">
        <f t="shared" ca="1" si="89"/>
        <v/>
      </c>
      <c r="O398" t="str">
        <f t="shared" ca="1" si="90"/>
        <v/>
      </c>
      <c r="P398">
        <f t="shared" si="91"/>
        <v>7</v>
      </c>
      <c r="Q398">
        <f t="shared" si="94"/>
        <v>2</v>
      </c>
      <c r="R398" t="s">
        <v>4619</v>
      </c>
      <c r="S398">
        <f t="shared" si="92"/>
        <v>447</v>
      </c>
      <c r="T398" s="27" t="s">
        <v>4620</v>
      </c>
      <c r="U398">
        <f t="shared" si="95"/>
        <v>894</v>
      </c>
      <c r="V398">
        <f t="shared" ca="1" si="93"/>
        <v>1</v>
      </c>
      <c r="X398">
        <f t="shared" si="88"/>
        <v>4</v>
      </c>
      <c r="Y398">
        <f t="shared" si="96"/>
        <v>4</v>
      </c>
      <c r="Z398">
        <f t="shared" si="84"/>
        <v>7</v>
      </c>
      <c r="AB398">
        <f t="shared" si="85"/>
        <v>1</v>
      </c>
      <c r="AC398">
        <f t="shared" si="86"/>
        <v>1</v>
      </c>
      <c r="AD398">
        <f t="shared" si="87"/>
        <v>1</v>
      </c>
    </row>
    <row r="399" spans="14:30" x14ac:dyDescent="0.25">
      <c r="N399" t="str">
        <f t="shared" ca="1" si="89"/>
        <v/>
      </c>
      <c r="O399" t="str">
        <f t="shared" ca="1" si="90"/>
        <v/>
      </c>
      <c r="P399">
        <f t="shared" si="91"/>
        <v>7</v>
      </c>
      <c r="Q399">
        <f t="shared" si="94"/>
        <v>2</v>
      </c>
      <c r="R399" t="s">
        <v>4619</v>
      </c>
      <c r="S399">
        <f t="shared" si="92"/>
        <v>448</v>
      </c>
      <c r="T399" s="27" t="s">
        <v>4620</v>
      </c>
      <c r="U399">
        <f t="shared" si="95"/>
        <v>896</v>
      </c>
      <c r="V399">
        <f t="shared" ca="1" si="93"/>
        <v>0</v>
      </c>
      <c r="X399">
        <f t="shared" si="88"/>
        <v>4</v>
      </c>
      <c r="Y399">
        <f t="shared" si="96"/>
        <v>4</v>
      </c>
      <c r="Z399">
        <f t="shared" si="84"/>
        <v>8</v>
      </c>
      <c r="AB399">
        <f t="shared" si="85"/>
        <v>1</v>
      </c>
      <c r="AC399">
        <f t="shared" si="86"/>
        <v>1</v>
      </c>
      <c r="AD399">
        <f t="shared" si="87"/>
        <v>1</v>
      </c>
    </row>
    <row r="400" spans="14:30" x14ac:dyDescent="0.25">
      <c r="N400" t="str">
        <f t="shared" ca="1" si="89"/>
        <v/>
      </c>
      <c r="O400" t="str">
        <f t="shared" ca="1" si="90"/>
        <v/>
      </c>
      <c r="P400">
        <f t="shared" si="91"/>
        <v>7</v>
      </c>
      <c r="Q400">
        <f t="shared" si="94"/>
        <v>2</v>
      </c>
      <c r="R400" t="s">
        <v>4619</v>
      </c>
      <c r="S400">
        <f t="shared" si="92"/>
        <v>449</v>
      </c>
      <c r="T400" s="27" t="s">
        <v>4620</v>
      </c>
      <c r="U400">
        <f t="shared" si="95"/>
        <v>898</v>
      </c>
      <c r="V400">
        <f t="shared" ca="1" si="93"/>
        <v>1</v>
      </c>
      <c r="X400">
        <f t="shared" si="88"/>
        <v>4</v>
      </c>
      <c r="Y400">
        <f t="shared" si="96"/>
        <v>4</v>
      </c>
      <c r="Z400">
        <f t="shared" si="84"/>
        <v>9</v>
      </c>
      <c r="AB400">
        <f t="shared" si="85"/>
        <v>1</v>
      </c>
      <c r="AC400">
        <f t="shared" si="86"/>
        <v>1</v>
      </c>
      <c r="AD400">
        <f t="shared" si="87"/>
        <v>1</v>
      </c>
    </row>
    <row r="401" spans="14:30" x14ac:dyDescent="0.25">
      <c r="N401" t="str">
        <f t="shared" ca="1" si="89"/>
        <v/>
      </c>
      <c r="O401" t="str">
        <f t="shared" ca="1" si="90"/>
        <v/>
      </c>
      <c r="P401">
        <f t="shared" si="91"/>
        <v>6</v>
      </c>
      <c r="Q401">
        <f t="shared" si="94"/>
        <v>2</v>
      </c>
      <c r="R401" t="s">
        <v>4619</v>
      </c>
      <c r="S401">
        <f t="shared" si="92"/>
        <v>450</v>
      </c>
      <c r="T401" s="27" t="s">
        <v>4620</v>
      </c>
      <c r="U401">
        <f t="shared" si="95"/>
        <v>900</v>
      </c>
      <c r="V401">
        <f t="shared" ca="1" si="93"/>
        <v>1</v>
      </c>
      <c r="X401">
        <f t="shared" si="88"/>
        <v>4</v>
      </c>
      <c r="Y401">
        <f t="shared" si="96"/>
        <v>5</v>
      </c>
      <c r="Z401">
        <f t="shared" si="84"/>
        <v>0</v>
      </c>
      <c r="AB401">
        <f t="shared" si="85"/>
        <v>1</v>
      </c>
      <c r="AC401">
        <f t="shared" si="86"/>
        <v>1</v>
      </c>
      <c r="AD401">
        <f t="shared" si="87"/>
        <v>0</v>
      </c>
    </row>
    <row r="402" spans="14:30" x14ac:dyDescent="0.25">
      <c r="N402" t="str">
        <f t="shared" ca="1" si="89"/>
        <v/>
      </c>
      <c r="O402" t="str">
        <f t="shared" ca="1" si="90"/>
        <v/>
      </c>
      <c r="P402">
        <f t="shared" si="91"/>
        <v>7</v>
      </c>
      <c r="Q402">
        <f t="shared" si="94"/>
        <v>2</v>
      </c>
      <c r="R402" t="s">
        <v>4619</v>
      </c>
      <c r="S402">
        <f t="shared" si="92"/>
        <v>451</v>
      </c>
      <c r="T402" s="27" t="s">
        <v>4620</v>
      </c>
      <c r="U402">
        <f t="shared" si="95"/>
        <v>902</v>
      </c>
      <c r="V402">
        <f t="shared" ca="1" si="93"/>
        <v>0</v>
      </c>
      <c r="X402">
        <f t="shared" si="88"/>
        <v>4</v>
      </c>
      <c r="Y402">
        <f t="shared" si="96"/>
        <v>5</v>
      </c>
      <c r="Z402">
        <f t="shared" si="84"/>
        <v>1</v>
      </c>
      <c r="AB402">
        <f t="shared" si="85"/>
        <v>1</v>
      </c>
      <c r="AC402">
        <f t="shared" si="86"/>
        <v>1</v>
      </c>
      <c r="AD402">
        <f t="shared" si="87"/>
        <v>1</v>
      </c>
    </row>
    <row r="403" spans="14:30" x14ac:dyDescent="0.25">
      <c r="N403" t="str">
        <f t="shared" ca="1" si="89"/>
        <v/>
      </c>
      <c r="O403" t="str">
        <f t="shared" ca="1" si="90"/>
        <v/>
      </c>
      <c r="P403">
        <f t="shared" si="91"/>
        <v>7</v>
      </c>
      <c r="Q403">
        <f t="shared" si="94"/>
        <v>2</v>
      </c>
      <c r="R403" t="s">
        <v>4619</v>
      </c>
      <c r="S403">
        <f t="shared" si="92"/>
        <v>452</v>
      </c>
      <c r="T403" s="27" t="s">
        <v>4620</v>
      </c>
      <c r="U403">
        <f t="shared" si="95"/>
        <v>904</v>
      </c>
      <c r="V403">
        <f t="shared" ca="1" si="93"/>
        <v>0</v>
      </c>
      <c r="X403">
        <f t="shared" si="88"/>
        <v>4</v>
      </c>
      <c r="Y403">
        <f t="shared" si="96"/>
        <v>5</v>
      </c>
      <c r="Z403">
        <f t="shared" si="84"/>
        <v>2</v>
      </c>
      <c r="AB403">
        <f t="shared" si="85"/>
        <v>1</v>
      </c>
      <c r="AC403">
        <f t="shared" si="86"/>
        <v>1</v>
      </c>
      <c r="AD403">
        <f t="shared" si="87"/>
        <v>1</v>
      </c>
    </row>
    <row r="404" spans="14:30" x14ac:dyDescent="0.25">
      <c r="N404" t="str">
        <f t="shared" ca="1" si="89"/>
        <v/>
      </c>
      <c r="O404" t="str">
        <f t="shared" ca="1" si="90"/>
        <v/>
      </c>
      <c r="P404">
        <f t="shared" si="91"/>
        <v>7</v>
      </c>
      <c r="Q404">
        <f t="shared" si="94"/>
        <v>2</v>
      </c>
      <c r="R404" t="s">
        <v>4619</v>
      </c>
      <c r="S404">
        <f t="shared" si="92"/>
        <v>453</v>
      </c>
      <c r="T404" s="27" t="s">
        <v>4620</v>
      </c>
      <c r="U404">
        <f t="shared" si="95"/>
        <v>906</v>
      </c>
      <c r="V404">
        <f t="shared" ca="1" si="93"/>
        <v>1</v>
      </c>
      <c r="X404">
        <f t="shared" si="88"/>
        <v>4</v>
      </c>
      <c r="Y404">
        <f t="shared" si="96"/>
        <v>5</v>
      </c>
      <c r="Z404">
        <f t="shared" si="84"/>
        <v>3</v>
      </c>
      <c r="AB404">
        <f t="shared" si="85"/>
        <v>1</v>
      </c>
      <c r="AC404">
        <f t="shared" si="86"/>
        <v>1</v>
      </c>
      <c r="AD404">
        <f t="shared" si="87"/>
        <v>1</v>
      </c>
    </row>
    <row r="405" spans="14:30" x14ac:dyDescent="0.25">
      <c r="N405" t="str">
        <f t="shared" ca="1" si="89"/>
        <v/>
      </c>
      <c r="O405" t="str">
        <f t="shared" ca="1" si="90"/>
        <v/>
      </c>
      <c r="P405">
        <f t="shared" si="91"/>
        <v>7</v>
      </c>
      <c r="Q405">
        <f t="shared" si="94"/>
        <v>2</v>
      </c>
      <c r="R405" t="s">
        <v>4619</v>
      </c>
      <c r="S405">
        <f t="shared" si="92"/>
        <v>454</v>
      </c>
      <c r="T405" s="27" t="s">
        <v>4620</v>
      </c>
      <c r="U405">
        <f t="shared" si="95"/>
        <v>908</v>
      </c>
      <c r="V405">
        <f t="shared" ca="1" si="93"/>
        <v>1</v>
      </c>
      <c r="X405">
        <f t="shared" si="88"/>
        <v>4</v>
      </c>
      <c r="Y405">
        <f t="shared" si="96"/>
        <v>5</v>
      </c>
      <c r="Z405">
        <f t="shared" si="84"/>
        <v>4</v>
      </c>
      <c r="AB405">
        <f t="shared" si="85"/>
        <v>1</v>
      </c>
      <c r="AC405">
        <f t="shared" si="86"/>
        <v>1</v>
      </c>
      <c r="AD405">
        <f t="shared" si="87"/>
        <v>1</v>
      </c>
    </row>
    <row r="406" spans="14:30" x14ac:dyDescent="0.25">
      <c r="N406" t="str">
        <f t="shared" ca="1" si="89"/>
        <v/>
      </c>
      <c r="O406" t="str">
        <f t="shared" ca="1" si="90"/>
        <v/>
      </c>
      <c r="P406">
        <f t="shared" si="91"/>
        <v>7</v>
      </c>
      <c r="Q406">
        <f t="shared" si="94"/>
        <v>2</v>
      </c>
      <c r="R406" t="s">
        <v>4619</v>
      </c>
      <c r="S406">
        <f t="shared" si="92"/>
        <v>455</v>
      </c>
      <c r="T406" s="27" t="s">
        <v>4620</v>
      </c>
      <c r="U406">
        <f t="shared" si="95"/>
        <v>910</v>
      </c>
      <c r="V406">
        <f t="shared" ca="1" si="93"/>
        <v>0</v>
      </c>
      <c r="X406">
        <f t="shared" si="88"/>
        <v>4</v>
      </c>
      <c r="Y406">
        <f t="shared" si="96"/>
        <v>5</v>
      </c>
      <c r="Z406">
        <f t="shared" ref="Z406:Z450" si="97">IF(MOD(Z405+1,10)=0,0,Z405+1)</f>
        <v>5</v>
      </c>
      <c r="AB406">
        <f t="shared" si="85"/>
        <v>1</v>
      </c>
      <c r="AC406">
        <f t="shared" si="86"/>
        <v>1</v>
      </c>
      <c r="AD406">
        <f t="shared" si="87"/>
        <v>1</v>
      </c>
    </row>
    <row r="407" spans="14:30" x14ac:dyDescent="0.25">
      <c r="N407" t="str">
        <f t="shared" ca="1" si="89"/>
        <v/>
      </c>
      <c r="O407" t="str">
        <f t="shared" ca="1" si="90"/>
        <v/>
      </c>
      <c r="P407">
        <f t="shared" si="91"/>
        <v>7</v>
      </c>
      <c r="Q407">
        <f t="shared" si="94"/>
        <v>2</v>
      </c>
      <c r="R407" t="s">
        <v>4619</v>
      </c>
      <c r="S407">
        <f t="shared" si="92"/>
        <v>456</v>
      </c>
      <c r="T407" s="27" t="s">
        <v>4620</v>
      </c>
      <c r="U407">
        <f t="shared" si="95"/>
        <v>912</v>
      </c>
      <c r="V407">
        <f t="shared" ca="1" si="93"/>
        <v>1</v>
      </c>
      <c r="X407">
        <f t="shared" si="88"/>
        <v>4</v>
      </c>
      <c r="Y407">
        <f t="shared" si="96"/>
        <v>5</v>
      </c>
      <c r="Z407">
        <f t="shared" si="97"/>
        <v>6</v>
      </c>
      <c r="AB407">
        <f t="shared" si="85"/>
        <v>1</v>
      </c>
      <c r="AC407">
        <f t="shared" si="86"/>
        <v>1</v>
      </c>
      <c r="AD407">
        <f t="shared" si="87"/>
        <v>1</v>
      </c>
    </row>
    <row r="408" spans="14:30" x14ac:dyDescent="0.25">
      <c r="N408" t="str">
        <f t="shared" ca="1" si="89"/>
        <v/>
      </c>
      <c r="O408" t="str">
        <f t="shared" ca="1" si="90"/>
        <v/>
      </c>
      <c r="P408">
        <f t="shared" si="91"/>
        <v>7</v>
      </c>
      <c r="Q408">
        <f t="shared" si="94"/>
        <v>2</v>
      </c>
      <c r="R408" t="s">
        <v>4619</v>
      </c>
      <c r="S408">
        <f t="shared" si="92"/>
        <v>457</v>
      </c>
      <c r="T408" s="27" t="s">
        <v>4620</v>
      </c>
      <c r="U408">
        <f t="shared" si="95"/>
        <v>914</v>
      </c>
      <c r="V408">
        <f t="shared" ca="1" si="93"/>
        <v>1</v>
      </c>
      <c r="X408">
        <f t="shared" si="88"/>
        <v>4</v>
      </c>
      <c r="Y408">
        <f t="shared" si="96"/>
        <v>5</v>
      </c>
      <c r="Z408">
        <f t="shared" si="97"/>
        <v>7</v>
      </c>
      <c r="AB408">
        <f t="shared" si="85"/>
        <v>1</v>
      </c>
      <c r="AC408">
        <f t="shared" si="86"/>
        <v>1</v>
      </c>
      <c r="AD408">
        <f t="shared" si="87"/>
        <v>1</v>
      </c>
    </row>
    <row r="409" spans="14:30" x14ac:dyDescent="0.25">
      <c r="N409" t="str">
        <f t="shared" ca="1" si="89"/>
        <v/>
      </c>
      <c r="O409" t="str">
        <f t="shared" ca="1" si="90"/>
        <v/>
      </c>
      <c r="P409">
        <f t="shared" si="91"/>
        <v>7</v>
      </c>
      <c r="Q409">
        <f t="shared" si="94"/>
        <v>2</v>
      </c>
      <c r="R409" t="s">
        <v>4619</v>
      </c>
      <c r="S409">
        <f t="shared" si="92"/>
        <v>458</v>
      </c>
      <c r="T409" s="27" t="s">
        <v>4620</v>
      </c>
      <c r="U409">
        <f t="shared" si="95"/>
        <v>916</v>
      </c>
      <c r="V409">
        <f t="shared" ca="1" si="93"/>
        <v>1</v>
      </c>
      <c r="X409">
        <f t="shared" si="88"/>
        <v>4</v>
      </c>
      <c r="Y409">
        <f t="shared" si="96"/>
        <v>5</v>
      </c>
      <c r="Z409">
        <f t="shared" si="97"/>
        <v>8</v>
      </c>
      <c r="AB409">
        <f t="shared" si="85"/>
        <v>1</v>
      </c>
      <c r="AC409">
        <f t="shared" si="86"/>
        <v>1</v>
      </c>
      <c r="AD409">
        <f t="shared" si="87"/>
        <v>1</v>
      </c>
    </row>
    <row r="410" spans="14:30" x14ac:dyDescent="0.25">
      <c r="N410" t="str">
        <f t="shared" ca="1" si="89"/>
        <v/>
      </c>
      <c r="O410" t="str">
        <f t="shared" ca="1" si="90"/>
        <v/>
      </c>
      <c r="P410">
        <f t="shared" si="91"/>
        <v>7</v>
      </c>
      <c r="Q410">
        <f t="shared" si="94"/>
        <v>2</v>
      </c>
      <c r="R410" t="s">
        <v>4619</v>
      </c>
      <c r="S410">
        <f t="shared" si="92"/>
        <v>459</v>
      </c>
      <c r="T410" s="27" t="s">
        <v>4620</v>
      </c>
      <c r="U410">
        <f t="shared" si="95"/>
        <v>918</v>
      </c>
      <c r="V410">
        <f t="shared" ca="1" si="93"/>
        <v>1</v>
      </c>
      <c r="X410">
        <f t="shared" si="88"/>
        <v>4</v>
      </c>
      <c r="Y410">
        <f t="shared" si="96"/>
        <v>5</v>
      </c>
      <c r="Z410">
        <f t="shared" si="97"/>
        <v>9</v>
      </c>
      <c r="AB410">
        <f t="shared" si="85"/>
        <v>1</v>
      </c>
      <c r="AC410">
        <f t="shared" si="86"/>
        <v>1</v>
      </c>
      <c r="AD410">
        <f t="shared" si="87"/>
        <v>1</v>
      </c>
    </row>
    <row r="411" spans="14:30" x14ac:dyDescent="0.25">
      <c r="N411" t="str">
        <f t="shared" ca="1" si="89"/>
        <v/>
      </c>
      <c r="O411" t="str">
        <f t="shared" ca="1" si="90"/>
        <v/>
      </c>
      <c r="P411">
        <f t="shared" si="91"/>
        <v>6</v>
      </c>
      <c r="Q411">
        <f t="shared" si="94"/>
        <v>2</v>
      </c>
      <c r="R411" t="s">
        <v>4619</v>
      </c>
      <c r="S411">
        <f t="shared" si="92"/>
        <v>460</v>
      </c>
      <c r="T411" s="27" t="s">
        <v>4620</v>
      </c>
      <c r="U411">
        <f t="shared" si="95"/>
        <v>920</v>
      </c>
      <c r="V411">
        <f t="shared" ca="1" si="93"/>
        <v>1</v>
      </c>
      <c r="X411">
        <f t="shared" si="88"/>
        <v>4</v>
      </c>
      <c r="Y411">
        <f t="shared" si="96"/>
        <v>6</v>
      </c>
      <c r="Z411">
        <f t="shared" si="97"/>
        <v>0</v>
      </c>
      <c r="AB411">
        <f t="shared" si="85"/>
        <v>1</v>
      </c>
      <c r="AC411">
        <f t="shared" si="86"/>
        <v>1</v>
      </c>
      <c r="AD411">
        <f t="shared" si="87"/>
        <v>0</v>
      </c>
    </row>
    <row r="412" spans="14:30" x14ac:dyDescent="0.25">
      <c r="N412" t="str">
        <f t="shared" ca="1" si="89"/>
        <v/>
      </c>
      <c r="O412" t="str">
        <f t="shared" ca="1" si="90"/>
        <v/>
      </c>
      <c r="P412">
        <f t="shared" si="91"/>
        <v>7</v>
      </c>
      <c r="Q412">
        <f t="shared" si="94"/>
        <v>2</v>
      </c>
      <c r="R412" t="s">
        <v>4619</v>
      </c>
      <c r="S412">
        <f t="shared" si="92"/>
        <v>461</v>
      </c>
      <c r="T412" s="27" t="s">
        <v>4620</v>
      </c>
      <c r="U412">
        <f t="shared" si="95"/>
        <v>922</v>
      </c>
      <c r="V412">
        <f t="shared" ca="1" si="93"/>
        <v>0</v>
      </c>
      <c r="X412">
        <f t="shared" si="88"/>
        <v>4</v>
      </c>
      <c r="Y412">
        <f t="shared" si="96"/>
        <v>6</v>
      </c>
      <c r="Z412">
        <f t="shared" si="97"/>
        <v>1</v>
      </c>
      <c r="AB412">
        <f t="shared" si="85"/>
        <v>1</v>
      </c>
      <c r="AC412">
        <f t="shared" si="86"/>
        <v>1</v>
      </c>
      <c r="AD412">
        <f t="shared" si="87"/>
        <v>1</v>
      </c>
    </row>
    <row r="413" spans="14:30" x14ac:dyDescent="0.25">
      <c r="N413" t="str">
        <f t="shared" ca="1" si="89"/>
        <v/>
      </c>
      <c r="O413" t="str">
        <f t="shared" ca="1" si="90"/>
        <v/>
      </c>
      <c r="P413">
        <f t="shared" si="91"/>
        <v>7</v>
      </c>
      <c r="Q413">
        <f t="shared" si="94"/>
        <v>2</v>
      </c>
      <c r="R413" t="s">
        <v>4619</v>
      </c>
      <c r="S413">
        <f t="shared" si="92"/>
        <v>462</v>
      </c>
      <c r="T413" s="27" t="s">
        <v>4620</v>
      </c>
      <c r="U413">
        <f t="shared" si="95"/>
        <v>924</v>
      </c>
      <c r="V413">
        <f t="shared" ca="1" si="93"/>
        <v>0</v>
      </c>
      <c r="X413">
        <f t="shared" si="88"/>
        <v>4</v>
      </c>
      <c r="Y413">
        <f t="shared" si="96"/>
        <v>6</v>
      </c>
      <c r="Z413">
        <f t="shared" si="97"/>
        <v>2</v>
      </c>
      <c r="AB413">
        <f t="shared" si="85"/>
        <v>1</v>
      </c>
      <c r="AC413">
        <f t="shared" si="86"/>
        <v>1</v>
      </c>
      <c r="AD413">
        <f t="shared" si="87"/>
        <v>1</v>
      </c>
    </row>
    <row r="414" spans="14:30" x14ac:dyDescent="0.25">
      <c r="N414" t="str">
        <f t="shared" ca="1" si="89"/>
        <v/>
      </c>
      <c r="O414" t="str">
        <f t="shared" ca="1" si="90"/>
        <v/>
      </c>
      <c r="P414">
        <f t="shared" si="91"/>
        <v>7</v>
      </c>
      <c r="Q414">
        <f t="shared" si="94"/>
        <v>2</v>
      </c>
      <c r="R414" t="s">
        <v>4619</v>
      </c>
      <c r="S414">
        <f t="shared" si="92"/>
        <v>463</v>
      </c>
      <c r="T414" s="27" t="s">
        <v>4620</v>
      </c>
      <c r="U414">
        <f t="shared" si="95"/>
        <v>926</v>
      </c>
      <c r="V414">
        <f t="shared" ca="1" si="93"/>
        <v>1</v>
      </c>
      <c r="X414">
        <f t="shared" si="88"/>
        <v>4</v>
      </c>
      <c r="Y414">
        <f t="shared" si="96"/>
        <v>6</v>
      </c>
      <c r="Z414">
        <f t="shared" si="97"/>
        <v>3</v>
      </c>
      <c r="AB414">
        <f t="shared" si="85"/>
        <v>1</v>
      </c>
      <c r="AC414">
        <f t="shared" si="86"/>
        <v>1</v>
      </c>
      <c r="AD414">
        <f t="shared" si="87"/>
        <v>1</v>
      </c>
    </row>
    <row r="415" spans="14:30" x14ac:dyDescent="0.25">
      <c r="N415" t="str">
        <f t="shared" ca="1" si="89"/>
        <v/>
      </c>
      <c r="O415" t="str">
        <f t="shared" ca="1" si="90"/>
        <v/>
      </c>
      <c r="P415">
        <f t="shared" si="91"/>
        <v>7</v>
      </c>
      <c r="Q415">
        <f t="shared" si="94"/>
        <v>2</v>
      </c>
      <c r="R415" t="s">
        <v>4619</v>
      </c>
      <c r="S415">
        <f t="shared" si="92"/>
        <v>464</v>
      </c>
      <c r="T415" s="27" t="s">
        <v>4620</v>
      </c>
      <c r="U415">
        <f t="shared" si="95"/>
        <v>928</v>
      </c>
      <c r="V415">
        <f t="shared" ca="1" si="93"/>
        <v>0</v>
      </c>
      <c r="X415">
        <f t="shared" si="88"/>
        <v>4</v>
      </c>
      <c r="Y415">
        <f t="shared" si="96"/>
        <v>6</v>
      </c>
      <c r="Z415">
        <f t="shared" si="97"/>
        <v>4</v>
      </c>
      <c r="AB415">
        <f t="shared" si="85"/>
        <v>1</v>
      </c>
      <c r="AC415">
        <f t="shared" si="86"/>
        <v>1</v>
      </c>
      <c r="AD415">
        <f t="shared" si="87"/>
        <v>1</v>
      </c>
    </row>
    <row r="416" spans="14:30" x14ac:dyDescent="0.25">
      <c r="N416" t="str">
        <f t="shared" ca="1" si="89"/>
        <v/>
      </c>
      <c r="O416" t="str">
        <f t="shared" ca="1" si="90"/>
        <v/>
      </c>
      <c r="P416">
        <f t="shared" si="91"/>
        <v>7</v>
      </c>
      <c r="Q416">
        <f t="shared" si="94"/>
        <v>2</v>
      </c>
      <c r="R416" t="s">
        <v>4619</v>
      </c>
      <c r="S416">
        <f t="shared" si="92"/>
        <v>465</v>
      </c>
      <c r="T416" s="27" t="s">
        <v>4620</v>
      </c>
      <c r="U416">
        <f t="shared" si="95"/>
        <v>930</v>
      </c>
      <c r="V416">
        <f t="shared" ca="1" si="93"/>
        <v>1</v>
      </c>
      <c r="X416">
        <f t="shared" si="88"/>
        <v>4</v>
      </c>
      <c r="Y416">
        <f t="shared" si="96"/>
        <v>6</v>
      </c>
      <c r="Z416">
        <f t="shared" si="97"/>
        <v>5</v>
      </c>
      <c r="AB416">
        <f t="shared" ref="AB416:AB450" si="98">IF(X416=0,0,1)</f>
        <v>1</v>
      </c>
      <c r="AC416">
        <f t="shared" ref="AC416:AC450" si="99">IF(Y416=0,0,1)</f>
        <v>1</v>
      </c>
      <c r="AD416">
        <f t="shared" ref="AD416:AD450" si="100">IF(Z416=0,0,1)</f>
        <v>1</v>
      </c>
    </row>
    <row r="417" spans="14:30" x14ac:dyDescent="0.25">
      <c r="N417" t="str">
        <f t="shared" ca="1" si="89"/>
        <v/>
      </c>
      <c r="O417" t="str">
        <f t="shared" ca="1" si="90"/>
        <v/>
      </c>
      <c r="P417">
        <f t="shared" si="91"/>
        <v>7</v>
      </c>
      <c r="Q417">
        <f t="shared" si="94"/>
        <v>2</v>
      </c>
      <c r="R417" t="s">
        <v>4619</v>
      </c>
      <c r="S417">
        <f t="shared" si="92"/>
        <v>466</v>
      </c>
      <c r="T417" s="27" t="s">
        <v>4620</v>
      </c>
      <c r="U417">
        <f t="shared" si="95"/>
        <v>932</v>
      </c>
      <c r="V417">
        <f t="shared" ca="1" si="93"/>
        <v>0</v>
      </c>
      <c r="X417">
        <f t="shared" si="88"/>
        <v>4</v>
      </c>
      <c r="Y417">
        <f t="shared" si="96"/>
        <v>6</v>
      </c>
      <c r="Z417">
        <f t="shared" si="97"/>
        <v>6</v>
      </c>
      <c r="AB417">
        <f t="shared" si="98"/>
        <v>1</v>
      </c>
      <c r="AC417">
        <f t="shared" si="99"/>
        <v>1</v>
      </c>
      <c r="AD417">
        <f t="shared" si="100"/>
        <v>1</v>
      </c>
    </row>
    <row r="418" spans="14:30" x14ac:dyDescent="0.25">
      <c r="N418" t="str">
        <f t="shared" ca="1" si="89"/>
        <v/>
      </c>
      <c r="O418" t="str">
        <f t="shared" ca="1" si="90"/>
        <v/>
      </c>
      <c r="P418">
        <f t="shared" si="91"/>
        <v>7</v>
      </c>
      <c r="Q418">
        <f t="shared" si="94"/>
        <v>2</v>
      </c>
      <c r="R418" t="s">
        <v>4619</v>
      </c>
      <c r="S418">
        <f t="shared" si="92"/>
        <v>467</v>
      </c>
      <c r="T418" s="27" t="s">
        <v>4620</v>
      </c>
      <c r="U418">
        <f t="shared" si="95"/>
        <v>934</v>
      </c>
      <c r="V418">
        <f t="shared" ca="1" si="93"/>
        <v>1</v>
      </c>
      <c r="X418">
        <f t="shared" si="88"/>
        <v>4</v>
      </c>
      <c r="Y418">
        <f t="shared" si="96"/>
        <v>6</v>
      </c>
      <c r="Z418">
        <f t="shared" si="97"/>
        <v>7</v>
      </c>
      <c r="AB418">
        <f t="shared" si="98"/>
        <v>1</v>
      </c>
      <c r="AC418">
        <f t="shared" si="99"/>
        <v>1</v>
      </c>
      <c r="AD418">
        <f t="shared" si="100"/>
        <v>1</v>
      </c>
    </row>
    <row r="419" spans="14:30" x14ac:dyDescent="0.25">
      <c r="N419" t="str">
        <f t="shared" ca="1" si="89"/>
        <v/>
      </c>
      <c r="O419" t="str">
        <f t="shared" ca="1" si="90"/>
        <v/>
      </c>
      <c r="P419">
        <f t="shared" si="91"/>
        <v>7</v>
      </c>
      <c r="Q419">
        <f t="shared" si="94"/>
        <v>2</v>
      </c>
      <c r="R419" t="s">
        <v>4619</v>
      </c>
      <c r="S419">
        <f t="shared" si="92"/>
        <v>468</v>
      </c>
      <c r="T419" s="27" t="s">
        <v>4620</v>
      </c>
      <c r="U419">
        <f t="shared" si="95"/>
        <v>936</v>
      </c>
      <c r="V419">
        <f t="shared" ca="1" si="93"/>
        <v>1</v>
      </c>
      <c r="X419">
        <f t="shared" si="88"/>
        <v>4</v>
      </c>
      <c r="Y419">
        <f t="shared" si="96"/>
        <v>6</v>
      </c>
      <c r="Z419">
        <f t="shared" si="97"/>
        <v>8</v>
      </c>
      <c r="AB419">
        <f t="shared" si="98"/>
        <v>1</v>
      </c>
      <c r="AC419">
        <f t="shared" si="99"/>
        <v>1</v>
      </c>
      <c r="AD419">
        <f t="shared" si="100"/>
        <v>1</v>
      </c>
    </row>
    <row r="420" spans="14:30" x14ac:dyDescent="0.25">
      <c r="N420" t="str">
        <f t="shared" ca="1" si="89"/>
        <v/>
      </c>
      <c r="O420" t="str">
        <f t="shared" ca="1" si="90"/>
        <v/>
      </c>
      <c r="P420">
        <f t="shared" si="91"/>
        <v>7</v>
      </c>
      <c r="Q420">
        <f t="shared" si="94"/>
        <v>2</v>
      </c>
      <c r="R420" t="s">
        <v>4619</v>
      </c>
      <c r="S420">
        <f t="shared" si="92"/>
        <v>469</v>
      </c>
      <c r="T420" s="27" t="s">
        <v>4620</v>
      </c>
      <c r="U420">
        <f t="shared" si="95"/>
        <v>938</v>
      </c>
      <c r="V420">
        <f t="shared" ca="1" si="93"/>
        <v>0</v>
      </c>
      <c r="X420">
        <f t="shared" si="88"/>
        <v>4</v>
      </c>
      <c r="Y420">
        <f t="shared" si="96"/>
        <v>6</v>
      </c>
      <c r="Z420">
        <f t="shared" si="97"/>
        <v>9</v>
      </c>
      <c r="AB420">
        <f t="shared" si="98"/>
        <v>1</v>
      </c>
      <c r="AC420">
        <f t="shared" si="99"/>
        <v>1</v>
      </c>
      <c r="AD420">
        <f t="shared" si="100"/>
        <v>1</v>
      </c>
    </row>
    <row r="421" spans="14:30" x14ac:dyDescent="0.25">
      <c r="N421" t="str">
        <f t="shared" ca="1" si="89"/>
        <v/>
      </c>
      <c r="O421" t="str">
        <f t="shared" ca="1" si="90"/>
        <v/>
      </c>
      <c r="P421">
        <f t="shared" si="91"/>
        <v>6</v>
      </c>
      <c r="Q421">
        <f t="shared" si="94"/>
        <v>2</v>
      </c>
      <c r="R421" t="s">
        <v>4619</v>
      </c>
      <c r="S421">
        <f t="shared" si="92"/>
        <v>470</v>
      </c>
      <c r="T421" s="27" t="s">
        <v>4620</v>
      </c>
      <c r="U421">
        <f t="shared" si="95"/>
        <v>940</v>
      </c>
      <c r="V421">
        <f t="shared" ca="1" si="93"/>
        <v>0</v>
      </c>
      <c r="X421">
        <f t="shared" si="88"/>
        <v>4</v>
      </c>
      <c r="Y421">
        <f t="shared" si="96"/>
        <v>7</v>
      </c>
      <c r="Z421">
        <f t="shared" si="97"/>
        <v>0</v>
      </c>
      <c r="AB421">
        <f t="shared" si="98"/>
        <v>1</v>
      </c>
      <c r="AC421">
        <f t="shared" si="99"/>
        <v>1</v>
      </c>
      <c r="AD421">
        <f t="shared" si="100"/>
        <v>0</v>
      </c>
    </row>
    <row r="422" spans="14:30" x14ac:dyDescent="0.25">
      <c r="N422" t="str">
        <f t="shared" ca="1" si="89"/>
        <v/>
      </c>
      <c r="O422" t="str">
        <f t="shared" ca="1" si="90"/>
        <v/>
      </c>
      <c r="P422">
        <f t="shared" si="91"/>
        <v>7</v>
      </c>
      <c r="Q422">
        <f t="shared" si="94"/>
        <v>2</v>
      </c>
      <c r="R422" t="s">
        <v>4619</v>
      </c>
      <c r="S422">
        <f t="shared" si="92"/>
        <v>471</v>
      </c>
      <c r="T422" s="27" t="s">
        <v>4620</v>
      </c>
      <c r="U422">
        <f t="shared" si="95"/>
        <v>942</v>
      </c>
      <c r="V422">
        <f t="shared" ca="1" si="93"/>
        <v>1</v>
      </c>
      <c r="X422">
        <f t="shared" si="88"/>
        <v>4</v>
      </c>
      <c r="Y422">
        <f t="shared" si="96"/>
        <v>7</v>
      </c>
      <c r="Z422">
        <f t="shared" si="97"/>
        <v>1</v>
      </c>
      <c r="AB422">
        <f t="shared" si="98"/>
        <v>1</v>
      </c>
      <c r="AC422">
        <f t="shared" si="99"/>
        <v>1</v>
      </c>
      <c r="AD422">
        <f t="shared" si="100"/>
        <v>1</v>
      </c>
    </row>
    <row r="423" spans="14:30" x14ac:dyDescent="0.25">
      <c r="N423" t="str">
        <f t="shared" ca="1" si="89"/>
        <v/>
      </c>
      <c r="O423" t="str">
        <f t="shared" ca="1" si="90"/>
        <v/>
      </c>
      <c r="P423">
        <f t="shared" si="91"/>
        <v>7</v>
      </c>
      <c r="Q423">
        <f t="shared" si="94"/>
        <v>2</v>
      </c>
      <c r="R423" t="s">
        <v>4619</v>
      </c>
      <c r="S423">
        <f t="shared" si="92"/>
        <v>472</v>
      </c>
      <c r="T423" s="27" t="s">
        <v>4620</v>
      </c>
      <c r="U423">
        <f t="shared" si="95"/>
        <v>944</v>
      </c>
      <c r="V423">
        <f t="shared" ca="1" si="93"/>
        <v>0</v>
      </c>
      <c r="X423">
        <f t="shared" si="88"/>
        <v>4</v>
      </c>
      <c r="Y423">
        <f t="shared" si="96"/>
        <v>7</v>
      </c>
      <c r="Z423">
        <f t="shared" si="97"/>
        <v>2</v>
      </c>
      <c r="AB423">
        <f t="shared" si="98"/>
        <v>1</v>
      </c>
      <c r="AC423">
        <f t="shared" si="99"/>
        <v>1</v>
      </c>
      <c r="AD423">
        <f t="shared" si="100"/>
        <v>1</v>
      </c>
    </row>
    <row r="424" spans="14:30" x14ac:dyDescent="0.25">
      <c r="N424" t="str">
        <f t="shared" ca="1" si="89"/>
        <v/>
      </c>
      <c r="O424" t="str">
        <f t="shared" ca="1" si="90"/>
        <v/>
      </c>
      <c r="P424">
        <f t="shared" si="91"/>
        <v>7</v>
      </c>
      <c r="Q424">
        <f t="shared" si="94"/>
        <v>2</v>
      </c>
      <c r="R424" t="s">
        <v>4619</v>
      </c>
      <c r="S424">
        <f t="shared" si="92"/>
        <v>473</v>
      </c>
      <c r="T424" s="27" t="s">
        <v>4620</v>
      </c>
      <c r="U424">
        <f t="shared" si="95"/>
        <v>946</v>
      </c>
      <c r="V424">
        <f t="shared" ca="1" si="93"/>
        <v>1</v>
      </c>
      <c r="X424">
        <f t="shared" si="88"/>
        <v>4</v>
      </c>
      <c r="Y424">
        <f t="shared" si="96"/>
        <v>7</v>
      </c>
      <c r="Z424">
        <f t="shared" si="97"/>
        <v>3</v>
      </c>
      <c r="AB424">
        <f t="shared" si="98"/>
        <v>1</v>
      </c>
      <c r="AC424">
        <f t="shared" si="99"/>
        <v>1</v>
      </c>
      <c r="AD424">
        <f t="shared" si="100"/>
        <v>1</v>
      </c>
    </row>
    <row r="425" spans="14:30" x14ac:dyDescent="0.25">
      <c r="N425" t="str">
        <f t="shared" ca="1" si="89"/>
        <v/>
      </c>
      <c r="O425" t="str">
        <f t="shared" ca="1" si="90"/>
        <v/>
      </c>
      <c r="P425">
        <f t="shared" si="91"/>
        <v>7</v>
      </c>
      <c r="Q425">
        <f t="shared" si="94"/>
        <v>2</v>
      </c>
      <c r="R425" t="s">
        <v>4619</v>
      </c>
      <c r="S425">
        <f t="shared" si="92"/>
        <v>474</v>
      </c>
      <c r="T425" s="27" t="s">
        <v>4620</v>
      </c>
      <c r="U425">
        <f t="shared" si="95"/>
        <v>948</v>
      </c>
      <c r="V425">
        <f t="shared" ca="1" si="93"/>
        <v>0</v>
      </c>
      <c r="X425">
        <f t="shared" si="88"/>
        <v>4</v>
      </c>
      <c r="Y425">
        <f t="shared" si="96"/>
        <v>7</v>
      </c>
      <c r="Z425">
        <f t="shared" si="97"/>
        <v>4</v>
      </c>
      <c r="AB425">
        <f t="shared" si="98"/>
        <v>1</v>
      </c>
      <c r="AC425">
        <f t="shared" si="99"/>
        <v>1</v>
      </c>
      <c r="AD425">
        <f t="shared" si="100"/>
        <v>1</v>
      </c>
    </row>
    <row r="426" spans="14:30" x14ac:dyDescent="0.25">
      <c r="N426" t="str">
        <f t="shared" ca="1" si="89"/>
        <v/>
      </c>
      <c r="O426" t="str">
        <f t="shared" ca="1" si="90"/>
        <v/>
      </c>
      <c r="P426">
        <f t="shared" si="91"/>
        <v>7</v>
      </c>
      <c r="Q426">
        <f t="shared" si="94"/>
        <v>2</v>
      </c>
      <c r="R426" t="s">
        <v>4619</v>
      </c>
      <c r="S426">
        <f t="shared" si="92"/>
        <v>475</v>
      </c>
      <c r="T426" s="27" t="s">
        <v>4620</v>
      </c>
      <c r="U426">
        <f t="shared" si="95"/>
        <v>950</v>
      </c>
      <c r="V426">
        <f t="shared" ca="1" si="93"/>
        <v>0</v>
      </c>
      <c r="X426">
        <f t="shared" si="88"/>
        <v>4</v>
      </c>
      <c r="Y426">
        <f t="shared" si="96"/>
        <v>7</v>
      </c>
      <c r="Z426">
        <f t="shared" si="97"/>
        <v>5</v>
      </c>
      <c r="AB426">
        <f t="shared" si="98"/>
        <v>1</v>
      </c>
      <c r="AC426">
        <f t="shared" si="99"/>
        <v>1</v>
      </c>
      <c r="AD426">
        <f t="shared" si="100"/>
        <v>1</v>
      </c>
    </row>
    <row r="427" spans="14:30" x14ac:dyDescent="0.25">
      <c r="N427" t="str">
        <f t="shared" ca="1" si="89"/>
        <v/>
      </c>
      <c r="O427" t="str">
        <f t="shared" ca="1" si="90"/>
        <v/>
      </c>
      <c r="P427">
        <f t="shared" si="91"/>
        <v>7</v>
      </c>
      <c r="Q427">
        <f t="shared" si="94"/>
        <v>2</v>
      </c>
      <c r="R427" t="s">
        <v>4619</v>
      </c>
      <c r="S427">
        <f t="shared" si="92"/>
        <v>476</v>
      </c>
      <c r="T427" s="27" t="s">
        <v>4620</v>
      </c>
      <c r="U427">
        <f t="shared" si="95"/>
        <v>952</v>
      </c>
      <c r="V427">
        <f t="shared" ca="1" si="93"/>
        <v>0</v>
      </c>
      <c r="X427">
        <f t="shared" ref="X427:X450" si="101">IF(Y426=9,IF(Z426=9,MOD(X426+1,10),X426),X426)</f>
        <v>4</v>
      </c>
      <c r="Y427">
        <f t="shared" si="96"/>
        <v>7</v>
      </c>
      <c r="Z427">
        <f t="shared" si="97"/>
        <v>6</v>
      </c>
      <c r="AB427">
        <f t="shared" si="98"/>
        <v>1</v>
      </c>
      <c r="AC427">
        <f t="shared" si="99"/>
        <v>1</v>
      </c>
      <c r="AD427">
        <f t="shared" si="100"/>
        <v>1</v>
      </c>
    </row>
    <row r="428" spans="14:30" x14ac:dyDescent="0.25">
      <c r="N428" t="str">
        <f t="shared" ca="1" si="89"/>
        <v/>
      </c>
      <c r="O428" t="str">
        <f t="shared" ca="1" si="90"/>
        <v/>
      </c>
      <c r="P428">
        <f t="shared" si="91"/>
        <v>7</v>
      </c>
      <c r="Q428">
        <f t="shared" si="94"/>
        <v>2</v>
      </c>
      <c r="R428" t="s">
        <v>4619</v>
      </c>
      <c r="S428">
        <f t="shared" si="92"/>
        <v>477</v>
      </c>
      <c r="T428" s="27" t="s">
        <v>4620</v>
      </c>
      <c r="U428">
        <f t="shared" si="95"/>
        <v>954</v>
      </c>
      <c r="V428">
        <f t="shared" ca="1" si="93"/>
        <v>0</v>
      </c>
      <c r="X428">
        <f t="shared" si="101"/>
        <v>4</v>
      </c>
      <c r="Y428">
        <f t="shared" si="96"/>
        <v>7</v>
      </c>
      <c r="Z428">
        <f t="shared" si="97"/>
        <v>7</v>
      </c>
      <c r="AB428">
        <f t="shared" si="98"/>
        <v>1</v>
      </c>
      <c r="AC428">
        <f t="shared" si="99"/>
        <v>1</v>
      </c>
      <c r="AD428">
        <f t="shared" si="100"/>
        <v>1</v>
      </c>
    </row>
    <row r="429" spans="14:30" x14ac:dyDescent="0.25">
      <c r="N429" t="str">
        <f t="shared" ca="1" si="89"/>
        <v/>
      </c>
      <c r="O429" t="str">
        <f t="shared" ca="1" si="90"/>
        <v/>
      </c>
      <c r="P429">
        <f t="shared" si="91"/>
        <v>7</v>
      </c>
      <c r="Q429">
        <f t="shared" si="94"/>
        <v>2</v>
      </c>
      <c r="R429" t="s">
        <v>4619</v>
      </c>
      <c r="S429">
        <f t="shared" si="92"/>
        <v>478</v>
      </c>
      <c r="T429" s="27" t="s">
        <v>4620</v>
      </c>
      <c r="U429">
        <f t="shared" si="95"/>
        <v>956</v>
      </c>
      <c r="V429">
        <f t="shared" ca="1" si="93"/>
        <v>0</v>
      </c>
      <c r="X429">
        <f t="shared" si="101"/>
        <v>4</v>
      </c>
      <c r="Y429">
        <f t="shared" si="96"/>
        <v>7</v>
      </c>
      <c r="Z429">
        <f t="shared" si="97"/>
        <v>8</v>
      </c>
      <c r="AB429">
        <f t="shared" si="98"/>
        <v>1</v>
      </c>
      <c r="AC429">
        <f t="shared" si="99"/>
        <v>1</v>
      </c>
      <c r="AD429">
        <f t="shared" si="100"/>
        <v>1</v>
      </c>
    </row>
    <row r="430" spans="14:30" x14ac:dyDescent="0.25">
      <c r="N430" t="str">
        <f t="shared" ca="1" si="89"/>
        <v/>
      </c>
      <c r="O430" t="str">
        <f t="shared" ca="1" si="90"/>
        <v/>
      </c>
      <c r="P430">
        <f t="shared" si="91"/>
        <v>7</v>
      </c>
      <c r="Q430">
        <f t="shared" si="94"/>
        <v>2</v>
      </c>
      <c r="R430" t="s">
        <v>4619</v>
      </c>
      <c r="S430">
        <f t="shared" si="92"/>
        <v>479</v>
      </c>
      <c r="T430" s="27" t="s">
        <v>4620</v>
      </c>
      <c r="U430">
        <f t="shared" si="95"/>
        <v>958</v>
      </c>
      <c r="V430">
        <f t="shared" ca="1" si="93"/>
        <v>0</v>
      </c>
      <c r="X430">
        <f t="shared" si="101"/>
        <v>4</v>
      </c>
      <c r="Y430">
        <f t="shared" si="96"/>
        <v>7</v>
      </c>
      <c r="Z430">
        <f t="shared" si="97"/>
        <v>9</v>
      </c>
      <c r="AB430">
        <f t="shared" si="98"/>
        <v>1</v>
      </c>
      <c r="AC430">
        <f t="shared" si="99"/>
        <v>1</v>
      </c>
      <c r="AD430">
        <f t="shared" si="100"/>
        <v>1</v>
      </c>
    </row>
    <row r="431" spans="14:30" x14ac:dyDescent="0.25">
      <c r="N431" t="str">
        <f t="shared" ca="1" si="89"/>
        <v/>
      </c>
      <c r="O431" t="str">
        <f t="shared" ca="1" si="90"/>
        <v/>
      </c>
      <c r="P431">
        <f t="shared" si="91"/>
        <v>6</v>
      </c>
      <c r="Q431">
        <f t="shared" si="94"/>
        <v>2</v>
      </c>
      <c r="R431" t="s">
        <v>4619</v>
      </c>
      <c r="S431">
        <f t="shared" si="92"/>
        <v>480</v>
      </c>
      <c r="T431" s="27" t="s">
        <v>4620</v>
      </c>
      <c r="U431">
        <f t="shared" si="95"/>
        <v>960</v>
      </c>
      <c r="V431">
        <f t="shared" ca="1" si="93"/>
        <v>1</v>
      </c>
      <c r="X431">
        <f t="shared" si="101"/>
        <v>4</v>
      </c>
      <c r="Y431">
        <f t="shared" si="96"/>
        <v>8</v>
      </c>
      <c r="Z431">
        <f t="shared" si="97"/>
        <v>0</v>
      </c>
      <c r="AB431">
        <f t="shared" si="98"/>
        <v>1</v>
      </c>
      <c r="AC431">
        <f t="shared" si="99"/>
        <v>1</v>
      </c>
      <c r="AD431">
        <f t="shared" si="100"/>
        <v>0</v>
      </c>
    </row>
    <row r="432" spans="14:30" x14ac:dyDescent="0.25">
      <c r="N432" t="str">
        <f t="shared" ca="1" si="89"/>
        <v/>
      </c>
      <c r="O432" t="str">
        <f t="shared" ca="1" si="90"/>
        <v/>
      </c>
      <c r="P432">
        <f t="shared" si="91"/>
        <v>7</v>
      </c>
      <c r="Q432">
        <f t="shared" si="94"/>
        <v>2</v>
      </c>
      <c r="R432" t="s">
        <v>4619</v>
      </c>
      <c r="S432">
        <f t="shared" si="92"/>
        <v>481</v>
      </c>
      <c r="T432" s="27" t="s">
        <v>4620</v>
      </c>
      <c r="U432">
        <f t="shared" si="95"/>
        <v>962</v>
      </c>
      <c r="V432">
        <f t="shared" ca="1" si="93"/>
        <v>1</v>
      </c>
      <c r="X432">
        <f t="shared" si="101"/>
        <v>4</v>
      </c>
      <c r="Y432">
        <f t="shared" si="96"/>
        <v>8</v>
      </c>
      <c r="Z432">
        <f t="shared" si="97"/>
        <v>1</v>
      </c>
      <c r="AB432">
        <f t="shared" si="98"/>
        <v>1</v>
      </c>
      <c r="AC432">
        <f t="shared" si="99"/>
        <v>1</v>
      </c>
      <c r="AD432">
        <f t="shared" si="100"/>
        <v>1</v>
      </c>
    </row>
    <row r="433" spans="14:30" x14ac:dyDescent="0.25">
      <c r="N433" t="str">
        <f t="shared" ca="1" si="89"/>
        <v/>
      </c>
      <c r="O433" t="str">
        <f t="shared" ca="1" si="90"/>
        <v/>
      </c>
      <c r="P433">
        <f t="shared" si="91"/>
        <v>7</v>
      </c>
      <c r="Q433">
        <f t="shared" si="94"/>
        <v>2</v>
      </c>
      <c r="R433" t="s">
        <v>4619</v>
      </c>
      <c r="S433">
        <f t="shared" si="92"/>
        <v>482</v>
      </c>
      <c r="T433" s="27" t="s">
        <v>4620</v>
      </c>
      <c r="U433">
        <f t="shared" si="95"/>
        <v>964</v>
      </c>
      <c r="V433">
        <f t="shared" ca="1" si="93"/>
        <v>1</v>
      </c>
      <c r="X433">
        <f t="shared" si="101"/>
        <v>4</v>
      </c>
      <c r="Y433">
        <f t="shared" si="96"/>
        <v>8</v>
      </c>
      <c r="Z433">
        <f t="shared" si="97"/>
        <v>2</v>
      </c>
      <c r="AB433">
        <f t="shared" si="98"/>
        <v>1</v>
      </c>
      <c r="AC433">
        <f t="shared" si="99"/>
        <v>1</v>
      </c>
      <c r="AD433">
        <f t="shared" si="100"/>
        <v>1</v>
      </c>
    </row>
    <row r="434" spans="14:30" x14ac:dyDescent="0.25">
      <c r="N434" t="str">
        <f t="shared" ca="1" si="89"/>
        <v/>
      </c>
      <c r="O434" t="str">
        <f t="shared" ca="1" si="90"/>
        <v/>
      </c>
      <c r="P434">
        <f t="shared" si="91"/>
        <v>7</v>
      </c>
      <c r="Q434">
        <f t="shared" si="94"/>
        <v>2</v>
      </c>
      <c r="R434" t="s">
        <v>4619</v>
      </c>
      <c r="S434">
        <f t="shared" si="92"/>
        <v>483</v>
      </c>
      <c r="T434" s="27" t="s">
        <v>4620</v>
      </c>
      <c r="U434">
        <f t="shared" si="95"/>
        <v>966</v>
      </c>
      <c r="V434">
        <f t="shared" ca="1" si="93"/>
        <v>0</v>
      </c>
      <c r="X434">
        <f t="shared" si="101"/>
        <v>4</v>
      </c>
      <c r="Y434">
        <f t="shared" si="96"/>
        <v>8</v>
      </c>
      <c r="Z434">
        <f t="shared" si="97"/>
        <v>3</v>
      </c>
      <c r="AB434">
        <f t="shared" si="98"/>
        <v>1</v>
      </c>
      <c r="AC434">
        <f t="shared" si="99"/>
        <v>1</v>
      </c>
      <c r="AD434">
        <f t="shared" si="100"/>
        <v>1</v>
      </c>
    </row>
    <row r="435" spans="14:30" x14ac:dyDescent="0.25">
      <c r="N435" t="str">
        <f t="shared" ca="1" si="89"/>
        <v/>
      </c>
      <c r="O435" t="str">
        <f t="shared" ca="1" si="90"/>
        <v/>
      </c>
      <c r="P435">
        <f t="shared" si="91"/>
        <v>7</v>
      </c>
      <c r="Q435">
        <f t="shared" si="94"/>
        <v>2</v>
      </c>
      <c r="R435" t="s">
        <v>4619</v>
      </c>
      <c r="S435">
        <f t="shared" si="92"/>
        <v>484</v>
      </c>
      <c r="T435" s="27" t="s">
        <v>4620</v>
      </c>
      <c r="U435">
        <f t="shared" si="95"/>
        <v>968</v>
      </c>
      <c r="V435">
        <f t="shared" ca="1" si="93"/>
        <v>1</v>
      </c>
      <c r="X435">
        <f t="shared" si="101"/>
        <v>4</v>
      </c>
      <c r="Y435">
        <f t="shared" si="96"/>
        <v>8</v>
      </c>
      <c r="Z435">
        <f t="shared" si="97"/>
        <v>4</v>
      </c>
      <c r="AB435">
        <f t="shared" si="98"/>
        <v>1</v>
      </c>
      <c r="AC435">
        <f t="shared" si="99"/>
        <v>1</v>
      </c>
      <c r="AD435">
        <f t="shared" si="100"/>
        <v>1</v>
      </c>
    </row>
    <row r="436" spans="14:30" x14ac:dyDescent="0.25">
      <c r="N436" t="str">
        <f t="shared" ca="1" si="89"/>
        <v/>
      </c>
      <c r="O436" t="str">
        <f t="shared" ca="1" si="90"/>
        <v/>
      </c>
      <c r="P436">
        <f t="shared" si="91"/>
        <v>7</v>
      </c>
      <c r="Q436">
        <f t="shared" si="94"/>
        <v>2</v>
      </c>
      <c r="R436" t="s">
        <v>4619</v>
      </c>
      <c r="S436">
        <f t="shared" si="92"/>
        <v>485</v>
      </c>
      <c r="T436" s="27" t="s">
        <v>4620</v>
      </c>
      <c r="U436">
        <f t="shared" si="95"/>
        <v>970</v>
      </c>
      <c r="V436">
        <f t="shared" ca="1" si="93"/>
        <v>0</v>
      </c>
      <c r="X436">
        <f t="shared" si="101"/>
        <v>4</v>
      </c>
      <c r="Y436">
        <f t="shared" si="96"/>
        <v>8</v>
      </c>
      <c r="Z436">
        <f t="shared" si="97"/>
        <v>5</v>
      </c>
      <c r="AB436">
        <f t="shared" si="98"/>
        <v>1</v>
      </c>
      <c r="AC436">
        <f t="shared" si="99"/>
        <v>1</v>
      </c>
      <c r="AD436">
        <f t="shared" si="100"/>
        <v>1</v>
      </c>
    </row>
    <row r="437" spans="14:30" x14ac:dyDescent="0.25">
      <c r="N437" t="str">
        <f t="shared" ca="1" si="89"/>
        <v/>
      </c>
      <c r="O437" t="str">
        <f t="shared" ca="1" si="90"/>
        <v/>
      </c>
      <c r="P437">
        <f t="shared" si="91"/>
        <v>7</v>
      </c>
      <c r="Q437">
        <f t="shared" si="94"/>
        <v>2</v>
      </c>
      <c r="R437" t="s">
        <v>4619</v>
      </c>
      <c r="S437">
        <f t="shared" si="92"/>
        <v>486</v>
      </c>
      <c r="T437" s="27" t="s">
        <v>4620</v>
      </c>
      <c r="U437">
        <f t="shared" si="95"/>
        <v>972</v>
      </c>
      <c r="V437">
        <f t="shared" ca="1" si="93"/>
        <v>1</v>
      </c>
      <c r="X437">
        <f t="shared" si="101"/>
        <v>4</v>
      </c>
      <c r="Y437">
        <f t="shared" si="96"/>
        <v>8</v>
      </c>
      <c r="Z437">
        <f t="shared" si="97"/>
        <v>6</v>
      </c>
      <c r="AB437">
        <f t="shared" si="98"/>
        <v>1</v>
      </c>
      <c r="AC437">
        <f t="shared" si="99"/>
        <v>1</v>
      </c>
      <c r="AD437">
        <f t="shared" si="100"/>
        <v>1</v>
      </c>
    </row>
    <row r="438" spans="14:30" x14ac:dyDescent="0.25">
      <c r="N438" t="str">
        <f t="shared" ca="1" si="89"/>
        <v/>
      </c>
      <c r="O438" t="str">
        <f t="shared" ca="1" si="90"/>
        <v/>
      </c>
      <c r="P438">
        <f t="shared" si="91"/>
        <v>7</v>
      </c>
      <c r="Q438">
        <f t="shared" si="94"/>
        <v>2</v>
      </c>
      <c r="R438" t="s">
        <v>4619</v>
      </c>
      <c r="S438">
        <f t="shared" si="92"/>
        <v>487</v>
      </c>
      <c r="T438" s="27" t="s">
        <v>4620</v>
      </c>
      <c r="U438">
        <f t="shared" si="95"/>
        <v>974</v>
      </c>
      <c r="V438">
        <f t="shared" ca="1" si="93"/>
        <v>1</v>
      </c>
      <c r="X438">
        <f t="shared" si="101"/>
        <v>4</v>
      </c>
      <c r="Y438">
        <f t="shared" si="96"/>
        <v>8</v>
      </c>
      <c r="Z438">
        <f t="shared" si="97"/>
        <v>7</v>
      </c>
      <c r="AB438">
        <f t="shared" si="98"/>
        <v>1</v>
      </c>
      <c r="AC438">
        <f t="shared" si="99"/>
        <v>1</v>
      </c>
      <c r="AD438">
        <f t="shared" si="100"/>
        <v>1</v>
      </c>
    </row>
    <row r="439" spans="14:30" x14ac:dyDescent="0.25">
      <c r="N439" t="str">
        <f t="shared" ca="1" si="89"/>
        <v/>
      </c>
      <c r="O439" t="str">
        <f t="shared" ca="1" si="90"/>
        <v/>
      </c>
      <c r="P439">
        <f t="shared" si="91"/>
        <v>7</v>
      </c>
      <c r="Q439">
        <f t="shared" si="94"/>
        <v>2</v>
      </c>
      <c r="R439" t="s">
        <v>4619</v>
      </c>
      <c r="S439">
        <f t="shared" si="92"/>
        <v>488</v>
      </c>
      <c r="T439" s="27" t="s">
        <v>4620</v>
      </c>
      <c r="U439">
        <f t="shared" si="95"/>
        <v>976</v>
      </c>
      <c r="V439">
        <f t="shared" ca="1" si="93"/>
        <v>1</v>
      </c>
      <c r="X439">
        <f t="shared" si="101"/>
        <v>4</v>
      </c>
      <c r="Y439">
        <f t="shared" si="96"/>
        <v>8</v>
      </c>
      <c r="Z439">
        <f t="shared" si="97"/>
        <v>8</v>
      </c>
      <c r="AB439">
        <f t="shared" si="98"/>
        <v>1</v>
      </c>
      <c r="AC439">
        <f t="shared" si="99"/>
        <v>1</v>
      </c>
      <c r="AD439">
        <f t="shared" si="100"/>
        <v>1</v>
      </c>
    </row>
    <row r="440" spans="14:30" x14ac:dyDescent="0.25">
      <c r="N440" t="str">
        <f t="shared" ca="1" si="89"/>
        <v/>
      </c>
      <c r="O440" t="str">
        <f t="shared" ca="1" si="90"/>
        <v/>
      </c>
      <c r="P440">
        <f t="shared" si="91"/>
        <v>7</v>
      </c>
      <c r="Q440">
        <f t="shared" si="94"/>
        <v>2</v>
      </c>
      <c r="R440" t="s">
        <v>4619</v>
      </c>
      <c r="S440">
        <f t="shared" si="92"/>
        <v>489</v>
      </c>
      <c r="T440" s="27" t="s">
        <v>4620</v>
      </c>
      <c r="U440">
        <f t="shared" si="95"/>
        <v>978</v>
      </c>
      <c r="V440">
        <f t="shared" ca="1" si="93"/>
        <v>1</v>
      </c>
      <c r="X440">
        <f t="shared" si="101"/>
        <v>4</v>
      </c>
      <c r="Y440">
        <f t="shared" si="96"/>
        <v>8</v>
      </c>
      <c r="Z440">
        <f t="shared" si="97"/>
        <v>9</v>
      </c>
      <c r="AB440">
        <f t="shared" si="98"/>
        <v>1</v>
      </c>
      <c r="AC440">
        <f t="shared" si="99"/>
        <v>1</v>
      </c>
      <c r="AD440">
        <f t="shared" si="100"/>
        <v>1</v>
      </c>
    </row>
    <row r="441" spans="14:30" x14ac:dyDescent="0.25">
      <c r="N441" t="str">
        <f t="shared" ca="1" si="89"/>
        <v/>
      </c>
      <c r="O441" t="str">
        <f t="shared" ca="1" si="90"/>
        <v/>
      </c>
      <c r="P441">
        <f t="shared" si="91"/>
        <v>6</v>
      </c>
      <c r="Q441">
        <f t="shared" si="94"/>
        <v>2</v>
      </c>
      <c r="R441" t="s">
        <v>4619</v>
      </c>
      <c r="S441">
        <f t="shared" si="92"/>
        <v>490</v>
      </c>
      <c r="T441" s="27" t="s">
        <v>4620</v>
      </c>
      <c r="U441">
        <f t="shared" si="95"/>
        <v>980</v>
      </c>
      <c r="V441">
        <f t="shared" ca="1" si="93"/>
        <v>1</v>
      </c>
      <c r="X441">
        <f t="shared" si="101"/>
        <v>4</v>
      </c>
      <c r="Y441">
        <f t="shared" si="96"/>
        <v>9</v>
      </c>
      <c r="Z441">
        <f t="shared" si="97"/>
        <v>0</v>
      </c>
      <c r="AB441">
        <f t="shared" si="98"/>
        <v>1</v>
      </c>
      <c r="AC441">
        <f t="shared" si="99"/>
        <v>1</v>
      </c>
      <c r="AD441">
        <f t="shared" si="100"/>
        <v>0</v>
      </c>
    </row>
    <row r="442" spans="14:30" x14ac:dyDescent="0.25">
      <c r="N442" t="str">
        <f t="shared" ca="1" si="89"/>
        <v/>
      </c>
      <c r="O442" t="str">
        <f t="shared" ca="1" si="90"/>
        <v/>
      </c>
      <c r="P442">
        <f t="shared" si="91"/>
        <v>7</v>
      </c>
      <c r="Q442">
        <f t="shared" si="94"/>
        <v>2</v>
      </c>
      <c r="R442" t="s">
        <v>4619</v>
      </c>
      <c r="S442">
        <f t="shared" si="92"/>
        <v>491</v>
      </c>
      <c r="T442" s="27" t="s">
        <v>4620</v>
      </c>
      <c r="U442">
        <f t="shared" si="95"/>
        <v>982</v>
      </c>
      <c r="V442">
        <f t="shared" ca="1" si="93"/>
        <v>0</v>
      </c>
      <c r="X442">
        <f t="shared" si="101"/>
        <v>4</v>
      </c>
      <c r="Y442">
        <f t="shared" si="96"/>
        <v>9</v>
      </c>
      <c r="Z442">
        <f t="shared" si="97"/>
        <v>1</v>
      </c>
      <c r="AB442">
        <f t="shared" si="98"/>
        <v>1</v>
      </c>
      <c r="AC442">
        <f t="shared" si="99"/>
        <v>1</v>
      </c>
      <c r="AD442">
        <f t="shared" si="100"/>
        <v>1</v>
      </c>
    </row>
    <row r="443" spans="14:30" x14ac:dyDescent="0.25">
      <c r="N443" t="str">
        <f t="shared" ca="1" si="89"/>
        <v/>
      </c>
      <c r="O443" t="str">
        <f t="shared" ca="1" si="90"/>
        <v/>
      </c>
      <c r="P443">
        <f t="shared" si="91"/>
        <v>7</v>
      </c>
      <c r="Q443">
        <f t="shared" si="94"/>
        <v>2</v>
      </c>
      <c r="R443" t="s">
        <v>4619</v>
      </c>
      <c r="S443">
        <f t="shared" si="92"/>
        <v>492</v>
      </c>
      <c r="T443" s="27" t="s">
        <v>4620</v>
      </c>
      <c r="U443">
        <f t="shared" si="95"/>
        <v>984</v>
      </c>
      <c r="V443">
        <f t="shared" ca="1" si="93"/>
        <v>1</v>
      </c>
      <c r="X443">
        <f t="shared" si="101"/>
        <v>4</v>
      </c>
      <c r="Y443">
        <f t="shared" si="96"/>
        <v>9</v>
      </c>
      <c r="Z443">
        <f t="shared" si="97"/>
        <v>2</v>
      </c>
      <c r="AB443">
        <f t="shared" si="98"/>
        <v>1</v>
      </c>
      <c r="AC443">
        <f t="shared" si="99"/>
        <v>1</v>
      </c>
      <c r="AD443">
        <f t="shared" si="100"/>
        <v>1</v>
      </c>
    </row>
    <row r="444" spans="14:30" x14ac:dyDescent="0.25">
      <c r="N444" t="str">
        <f t="shared" ca="1" si="89"/>
        <v/>
      </c>
      <c r="O444" t="str">
        <f t="shared" ca="1" si="90"/>
        <v/>
      </c>
      <c r="P444">
        <f t="shared" si="91"/>
        <v>7</v>
      </c>
      <c r="Q444">
        <f t="shared" si="94"/>
        <v>2</v>
      </c>
      <c r="R444" t="s">
        <v>4619</v>
      </c>
      <c r="S444">
        <f t="shared" si="92"/>
        <v>493</v>
      </c>
      <c r="T444" s="27" t="s">
        <v>4620</v>
      </c>
      <c r="U444">
        <f t="shared" si="95"/>
        <v>986</v>
      </c>
      <c r="V444">
        <f t="shared" ca="1" si="93"/>
        <v>0</v>
      </c>
      <c r="X444">
        <f t="shared" si="101"/>
        <v>4</v>
      </c>
      <c r="Y444">
        <f t="shared" si="96"/>
        <v>9</v>
      </c>
      <c r="Z444">
        <f t="shared" si="97"/>
        <v>3</v>
      </c>
      <c r="AB444">
        <f t="shared" si="98"/>
        <v>1</v>
      </c>
      <c r="AC444">
        <f t="shared" si="99"/>
        <v>1</v>
      </c>
      <c r="AD444">
        <f t="shared" si="100"/>
        <v>1</v>
      </c>
    </row>
    <row r="445" spans="14:30" x14ac:dyDescent="0.25">
      <c r="N445" t="str">
        <f t="shared" ca="1" si="89"/>
        <v/>
      </c>
      <c r="O445" t="str">
        <f t="shared" ca="1" si="90"/>
        <v/>
      </c>
      <c r="P445">
        <f t="shared" si="91"/>
        <v>7</v>
      </c>
      <c r="Q445">
        <f t="shared" si="94"/>
        <v>2</v>
      </c>
      <c r="R445" t="s">
        <v>4619</v>
      </c>
      <c r="S445">
        <f t="shared" si="92"/>
        <v>494</v>
      </c>
      <c r="T445" s="27" t="s">
        <v>4620</v>
      </c>
      <c r="U445">
        <f t="shared" si="95"/>
        <v>988</v>
      </c>
      <c r="V445">
        <f t="shared" ca="1" si="93"/>
        <v>0</v>
      </c>
      <c r="X445">
        <f t="shared" si="101"/>
        <v>4</v>
      </c>
      <c r="Y445">
        <f t="shared" si="96"/>
        <v>9</v>
      </c>
      <c r="Z445">
        <f t="shared" si="97"/>
        <v>4</v>
      </c>
      <c r="AB445">
        <f t="shared" si="98"/>
        <v>1</v>
      </c>
      <c r="AC445">
        <f t="shared" si="99"/>
        <v>1</v>
      </c>
      <c r="AD445">
        <f t="shared" si="100"/>
        <v>1</v>
      </c>
    </row>
    <row r="446" spans="14:30" x14ac:dyDescent="0.25">
      <c r="N446" t="str">
        <f t="shared" ca="1" si="89"/>
        <v/>
      </c>
      <c r="O446" t="str">
        <f t="shared" ca="1" si="90"/>
        <v/>
      </c>
      <c r="P446">
        <f t="shared" si="91"/>
        <v>7</v>
      </c>
      <c r="Q446">
        <f t="shared" si="94"/>
        <v>2</v>
      </c>
      <c r="R446" t="s">
        <v>4619</v>
      </c>
      <c r="S446">
        <f t="shared" si="92"/>
        <v>495</v>
      </c>
      <c r="T446" s="27" t="s">
        <v>4620</v>
      </c>
      <c r="U446">
        <f t="shared" si="95"/>
        <v>990</v>
      </c>
      <c r="V446">
        <f t="shared" ca="1" si="93"/>
        <v>1</v>
      </c>
      <c r="X446">
        <f t="shared" si="101"/>
        <v>4</v>
      </c>
      <c r="Y446">
        <f t="shared" si="96"/>
        <v>9</v>
      </c>
      <c r="Z446">
        <f t="shared" si="97"/>
        <v>5</v>
      </c>
      <c r="AB446">
        <f t="shared" si="98"/>
        <v>1</v>
      </c>
      <c r="AC446">
        <f t="shared" si="99"/>
        <v>1</v>
      </c>
      <c r="AD446">
        <f t="shared" si="100"/>
        <v>1</v>
      </c>
    </row>
    <row r="447" spans="14:30" x14ac:dyDescent="0.25">
      <c r="N447" t="str">
        <f t="shared" ca="1" si="89"/>
        <v/>
      </c>
      <c r="O447" t="str">
        <f t="shared" ca="1" si="90"/>
        <v/>
      </c>
      <c r="P447">
        <f t="shared" si="91"/>
        <v>7</v>
      </c>
      <c r="Q447">
        <f t="shared" si="94"/>
        <v>2</v>
      </c>
      <c r="R447" t="s">
        <v>4619</v>
      </c>
      <c r="S447">
        <f t="shared" si="92"/>
        <v>496</v>
      </c>
      <c r="T447" s="27" t="s">
        <v>4620</v>
      </c>
      <c r="U447">
        <f t="shared" si="95"/>
        <v>992</v>
      </c>
      <c r="V447">
        <f t="shared" ca="1" si="93"/>
        <v>0</v>
      </c>
      <c r="X447">
        <f t="shared" si="101"/>
        <v>4</v>
      </c>
      <c r="Y447">
        <f t="shared" si="96"/>
        <v>9</v>
      </c>
      <c r="Z447">
        <f t="shared" si="97"/>
        <v>6</v>
      </c>
      <c r="AB447">
        <f t="shared" si="98"/>
        <v>1</v>
      </c>
      <c r="AC447">
        <f t="shared" si="99"/>
        <v>1</v>
      </c>
      <c r="AD447">
        <f t="shared" si="100"/>
        <v>1</v>
      </c>
    </row>
    <row r="448" spans="14:30" x14ac:dyDescent="0.25">
      <c r="N448" t="str">
        <f t="shared" ca="1" si="89"/>
        <v/>
      </c>
      <c r="O448" t="str">
        <f t="shared" ca="1" si="90"/>
        <v/>
      </c>
      <c r="P448">
        <f t="shared" si="91"/>
        <v>7</v>
      </c>
      <c r="Q448">
        <f t="shared" si="94"/>
        <v>2</v>
      </c>
      <c r="R448" t="s">
        <v>4619</v>
      </c>
      <c r="S448">
        <f t="shared" si="92"/>
        <v>497</v>
      </c>
      <c r="T448" s="27" t="s">
        <v>4620</v>
      </c>
      <c r="U448">
        <f t="shared" si="95"/>
        <v>994</v>
      </c>
      <c r="V448">
        <f t="shared" ca="1" si="93"/>
        <v>1</v>
      </c>
      <c r="X448">
        <f t="shared" si="101"/>
        <v>4</v>
      </c>
      <c r="Y448">
        <f t="shared" si="96"/>
        <v>9</v>
      </c>
      <c r="Z448">
        <f t="shared" si="97"/>
        <v>7</v>
      </c>
      <c r="AB448">
        <f t="shared" si="98"/>
        <v>1</v>
      </c>
      <c r="AC448">
        <f t="shared" si="99"/>
        <v>1</v>
      </c>
      <c r="AD448">
        <f t="shared" si="100"/>
        <v>1</v>
      </c>
    </row>
    <row r="449" spans="14:30" x14ac:dyDescent="0.25">
      <c r="N449" t="str">
        <f t="shared" ca="1" si="89"/>
        <v/>
      </c>
      <c r="O449" t="str">
        <f t="shared" ca="1" si="90"/>
        <v/>
      </c>
      <c r="P449">
        <f t="shared" si="91"/>
        <v>7</v>
      </c>
      <c r="Q449">
        <f t="shared" si="94"/>
        <v>2</v>
      </c>
      <c r="R449" t="s">
        <v>4619</v>
      </c>
      <c r="S449">
        <f t="shared" si="92"/>
        <v>498</v>
      </c>
      <c r="T449" s="27" t="s">
        <v>4620</v>
      </c>
      <c r="U449">
        <f t="shared" si="95"/>
        <v>996</v>
      </c>
      <c r="V449">
        <f t="shared" ca="1" si="93"/>
        <v>0</v>
      </c>
      <c r="X449">
        <f t="shared" si="101"/>
        <v>4</v>
      </c>
      <c r="Y449">
        <f t="shared" si="96"/>
        <v>9</v>
      </c>
      <c r="Z449">
        <f t="shared" si="97"/>
        <v>8</v>
      </c>
      <c r="AB449">
        <f t="shared" si="98"/>
        <v>1</v>
      </c>
      <c r="AC449">
        <f t="shared" si="99"/>
        <v>1</v>
      </c>
      <c r="AD449">
        <f t="shared" si="100"/>
        <v>1</v>
      </c>
    </row>
    <row r="450" spans="14:30" x14ac:dyDescent="0.25">
      <c r="N450" t="str">
        <f t="shared" ref="N450" ca="1" si="102">IF(O450&lt;&gt;"",RANK(O450,O:O),"")</f>
        <v/>
      </c>
      <c r="O450" t="str">
        <f t="shared" ref="O450:O466" ca="1" si="103">IF(P450=$B$2,IF(U450+V450&lt;1000,RAND(),""),"")</f>
        <v/>
      </c>
      <c r="P450">
        <f t="shared" ref="P450:P466" si="104">IF(U450&lt;1000,AB450*4+AC450*2+AD450,0)</f>
        <v>7</v>
      </c>
      <c r="Q450">
        <f t="shared" si="94"/>
        <v>2</v>
      </c>
      <c r="R450" t="s">
        <v>4619</v>
      </c>
      <c r="S450">
        <f t="shared" ref="S450" si="105">X450*100+Y450*10+Z450</f>
        <v>499</v>
      </c>
      <c r="T450" s="27" t="s">
        <v>4620</v>
      </c>
      <c r="U450">
        <f t="shared" si="95"/>
        <v>998</v>
      </c>
      <c r="V450">
        <f t="shared" ref="V450:V466" ca="1" si="106">RANDBETWEEN(0,$A$1-1)</f>
        <v>0</v>
      </c>
      <c r="X450">
        <f t="shared" si="101"/>
        <v>4</v>
      </c>
      <c r="Y450">
        <f t="shared" si="96"/>
        <v>9</v>
      </c>
      <c r="Z450">
        <f t="shared" si="97"/>
        <v>9</v>
      </c>
      <c r="AB450">
        <f t="shared" si="98"/>
        <v>1</v>
      </c>
      <c r="AC450">
        <f t="shared" si="99"/>
        <v>1</v>
      </c>
      <c r="AD450">
        <f t="shared" si="100"/>
        <v>1</v>
      </c>
    </row>
    <row r="451" spans="14:30" x14ac:dyDescent="0.25">
      <c r="O451" t="str">
        <f t="shared" ca="1" si="103"/>
        <v/>
      </c>
      <c r="P451">
        <f t="shared" si="104"/>
        <v>0</v>
      </c>
      <c r="Q451">
        <f t="shared" si="94"/>
        <v>2</v>
      </c>
      <c r="R451" t="s">
        <v>4619</v>
      </c>
      <c r="S451">
        <f t="shared" ref="S451:S466" si="107">X451*100+Y451*10+Z451</f>
        <v>500</v>
      </c>
      <c r="T451" s="27" t="s">
        <v>4620</v>
      </c>
      <c r="U451">
        <f t="shared" ref="U451:U466" si="108">Q451*S451</f>
        <v>1000</v>
      </c>
      <c r="V451">
        <f t="shared" ca="1" si="106"/>
        <v>1</v>
      </c>
      <c r="X451">
        <f t="shared" ref="X451:X466" si="109">IF(Y450=9,IF(Z450=9,MOD(X450+1,10),X450),X450)</f>
        <v>5</v>
      </c>
      <c r="Y451">
        <f t="shared" ref="Y451:Y466" si="110">IF(Z450=9,MOD(Y450+1,10),Y450)</f>
        <v>0</v>
      </c>
      <c r="Z451">
        <f t="shared" ref="Z451:Z466" si="111">IF(MOD(Z450+1,10)=0,0,Z450+1)</f>
        <v>0</v>
      </c>
      <c r="AB451">
        <f t="shared" ref="AB451:AB466" si="112">IF(X451=0,0,1)</f>
        <v>1</v>
      </c>
      <c r="AC451">
        <f t="shared" ref="AC451:AC466" si="113">IF(Y451=0,0,1)</f>
        <v>0</v>
      </c>
      <c r="AD451">
        <f t="shared" ref="AD451:AD466" si="114">IF(Z451=0,0,1)</f>
        <v>0</v>
      </c>
    </row>
    <row r="452" spans="14:30" x14ac:dyDescent="0.25">
      <c r="O452" t="str">
        <f t="shared" ca="1" si="103"/>
        <v/>
      </c>
      <c r="P452">
        <f t="shared" si="104"/>
        <v>0</v>
      </c>
      <c r="Q452">
        <f t="shared" ref="Q452:Q466" si="115">$A$1</f>
        <v>2</v>
      </c>
      <c r="R452" t="s">
        <v>4619</v>
      </c>
      <c r="S452">
        <f t="shared" si="107"/>
        <v>501</v>
      </c>
      <c r="T452" s="27" t="s">
        <v>4620</v>
      </c>
      <c r="U452">
        <f t="shared" si="108"/>
        <v>1002</v>
      </c>
      <c r="V452">
        <f t="shared" ca="1" si="106"/>
        <v>1</v>
      </c>
      <c r="X452">
        <f t="shared" si="109"/>
        <v>5</v>
      </c>
      <c r="Y452">
        <f t="shared" si="110"/>
        <v>0</v>
      </c>
      <c r="Z452">
        <f t="shared" si="111"/>
        <v>1</v>
      </c>
      <c r="AB452">
        <f t="shared" si="112"/>
        <v>1</v>
      </c>
      <c r="AC452">
        <f t="shared" si="113"/>
        <v>0</v>
      </c>
      <c r="AD452">
        <f t="shared" si="114"/>
        <v>1</v>
      </c>
    </row>
    <row r="453" spans="14:30" x14ac:dyDescent="0.25">
      <c r="O453" t="str">
        <f t="shared" ca="1" si="103"/>
        <v/>
      </c>
      <c r="P453">
        <f t="shared" si="104"/>
        <v>0</v>
      </c>
      <c r="Q453">
        <f t="shared" si="115"/>
        <v>2</v>
      </c>
      <c r="R453" t="s">
        <v>4619</v>
      </c>
      <c r="S453">
        <f t="shared" si="107"/>
        <v>502</v>
      </c>
      <c r="T453" s="27" t="s">
        <v>4620</v>
      </c>
      <c r="U453">
        <f t="shared" si="108"/>
        <v>1004</v>
      </c>
      <c r="V453">
        <f t="shared" ca="1" si="106"/>
        <v>0</v>
      </c>
      <c r="X453">
        <f t="shared" si="109"/>
        <v>5</v>
      </c>
      <c r="Y453">
        <f t="shared" si="110"/>
        <v>0</v>
      </c>
      <c r="Z453">
        <f t="shared" si="111"/>
        <v>2</v>
      </c>
      <c r="AB453">
        <f t="shared" si="112"/>
        <v>1</v>
      </c>
      <c r="AC453">
        <f t="shared" si="113"/>
        <v>0</v>
      </c>
      <c r="AD453">
        <f t="shared" si="114"/>
        <v>1</v>
      </c>
    </row>
    <row r="454" spans="14:30" x14ac:dyDescent="0.25">
      <c r="O454" t="str">
        <f t="shared" ca="1" si="103"/>
        <v/>
      </c>
      <c r="P454">
        <f t="shared" si="104"/>
        <v>0</v>
      </c>
      <c r="Q454">
        <f t="shared" si="115"/>
        <v>2</v>
      </c>
      <c r="R454" t="s">
        <v>4619</v>
      </c>
      <c r="S454">
        <f t="shared" si="107"/>
        <v>503</v>
      </c>
      <c r="T454" s="27" t="s">
        <v>4620</v>
      </c>
      <c r="U454">
        <f t="shared" si="108"/>
        <v>1006</v>
      </c>
      <c r="V454">
        <f t="shared" ca="1" si="106"/>
        <v>1</v>
      </c>
      <c r="X454">
        <f t="shared" si="109"/>
        <v>5</v>
      </c>
      <c r="Y454">
        <f t="shared" si="110"/>
        <v>0</v>
      </c>
      <c r="Z454">
        <f t="shared" si="111"/>
        <v>3</v>
      </c>
      <c r="AB454">
        <f t="shared" si="112"/>
        <v>1</v>
      </c>
      <c r="AC454">
        <f t="shared" si="113"/>
        <v>0</v>
      </c>
      <c r="AD454">
        <f t="shared" si="114"/>
        <v>1</v>
      </c>
    </row>
    <row r="455" spans="14:30" x14ac:dyDescent="0.25">
      <c r="O455" t="str">
        <f t="shared" ca="1" si="103"/>
        <v/>
      </c>
      <c r="P455">
        <f t="shared" si="104"/>
        <v>0</v>
      </c>
      <c r="Q455">
        <f t="shared" si="115"/>
        <v>2</v>
      </c>
      <c r="R455" t="s">
        <v>4619</v>
      </c>
      <c r="S455">
        <f t="shared" si="107"/>
        <v>504</v>
      </c>
      <c r="T455" s="27" t="s">
        <v>4620</v>
      </c>
      <c r="U455">
        <f t="shared" si="108"/>
        <v>1008</v>
      </c>
      <c r="V455">
        <f t="shared" ca="1" si="106"/>
        <v>0</v>
      </c>
      <c r="X455">
        <f t="shared" si="109"/>
        <v>5</v>
      </c>
      <c r="Y455">
        <f t="shared" si="110"/>
        <v>0</v>
      </c>
      <c r="Z455">
        <f t="shared" si="111"/>
        <v>4</v>
      </c>
      <c r="AB455">
        <f t="shared" si="112"/>
        <v>1</v>
      </c>
      <c r="AC455">
        <f t="shared" si="113"/>
        <v>0</v>
      </c>
      <c r="AD455">
        <f t="shared" si="114"/>
        <v>1</v>
      </c>
    </row>
    <row r="456" spans="14:30" x14ac:dyDescent="0.25">
      <c r="O456" t="str">
        <f t="shared" ca="1" si="103"/>
        <v/>
      </c>
      <c r="P456">
        <f t="shared" si="104"/>
        <v>0</v>
      </c>
      <c r="Q456">
        <f t="shared" si="115"/>
        <v>2</v>
      </c>
      <c r="R456" t="s">
        <v>4619</v>
      </c>
      <c r="S456">
        <f t="shared" si="107"/>
        <v>505</v>
      </c>
      <c r="T456" s="27" t="s">
        <v>4620</v>
      </c>
      <c r="U456">
        <f t="shared" si="108"/>
        <v>1010</v>
      </c>
      <c r="V456">
        <f t="shared" ca="1" si="106"/>
        <v>1</v>
      </c>
      <c r="X456">
        <f t="shared" si="109"/>
        <v>5</v>
      </c>
      <c r="Y456">
        <f t="shared" si="110"/>
        <v>0</v>
      </c>
      <c r="Z456">
        <f t="shared" si="111"/>
        <v>5</v>
      </c>
      <c r="AB456">
        <f t="shared" si="112"/>
        <v>1</v>
      </c>
      <c r="AC456">
        <f t="shared" si="113"/>
        <v>0</v>
      </c>
      <c r="AD456">
        <f t="shared" si="114"/>
        <v>1</v>
      </c>
    </row>
    <row r="457" spans="14:30" x14ac:dyDescent="0.25">
      <c r="O457" t="str">
        <f t="shared" ca="1" si="103"/>
        <v/>
      </c>
      <c r="P457">
        <f t="shared" si="104"/>
        <v>0</v>
      </c>
      <c r="Q457">
        <f t="shared" si="115"/>
        <v>2</v>
      </c>
      <c r="R457" t="s">
        <v>4619</v>
      </c>
      <c r="S457">
        <f t="shared" si="107"/>
        <v>506</v>
      </c>
      <c r="T457" s="27" t="s">
        <v>4620</v>
      </c>
      <c r="U457">
        <f t="shared" si="108"/>
        <v>1012</v>
      </c>
      <c r="V457">
        <f t="shared" ca="1" si="106"/>
        <v>0</v>
      </c>
      <c r="X457">
        <f t="shared" si="109"/>
        <v>5</v>
      </c>
      <c r="Y457">
        <f t="shared" si="110"/>
        <v>0</v>
      </c>
      <c r="Z457">
        <f t="shared" si="111"/>
        <v>6</v>
      </c>
      <c r="AB457">
        <f t="shared" si="112"/>
        <v>1</v>
      </c>
      <c r="AC457">
        <f t="shared" si="113"/>
        <v>0</v>
      </c>
      <c r="AD457">
        <f t="shared" si="114"/>
        <v>1</v>
      </c>
    </row>
    <row r="458" spans="14:30" x14ac:dyDescent="0.25">
      <c r="O458" t="str">
        <f t="shared" ca="1" si="103"/>
        <v/>
      </c>
      <c r="P458">
        <f t="shared" si="104"/>
        <v>0</v>
      </c>
      <c r="Q458">
        <f t="shared" si="115"/>
        <v>2</v>
      </c>
      <c r="R458" t="s">
        <v>4619</v>
      </c>
      <c r="S458">
        <f t="shared" si="107"/>
        <v>507</v>
      </c>
      <c r="T458" s="27" t="s">
        <v>4620</v>
      </c>
      <c r="U458">
        <f t="shared" si="108"/>
        <v>1014</v>
      </c>
      <c r="V458">
        <f t="shared" ca="1" si="106"/>
        <v>0</v>
      </c>
      <c r="X458">
        <f t="shared" si="109"/>
        <v>5</v>
      </c>
      <c r="Y458">
        <f t="shared" si="110"/>
        <v>0</v>
      </c>
      <c r="Z458">
        <f t="shared" si="111"/>
        <v>7</v>
      </c>
      <c r="AB458">
        <f t="shared" si="112"/>
        <v>1</v>
      </c>
      <c r="AC458">
        <f t="shared" si="113"/>
        <v>0</v>
      </c>
      <c r="AD458">
        <f t="shared" si="114"/>
        <v>1</v>
      </c>
    </row>
    <row r="459" spans="14:30" x14ac:dyDescent="0.25">
      <c r="O459" t="str">
        <f t="shared" ca="1" si="103"/>
        <v/>
      </c>
      <c r="P459">
        <f t="shared" si="104"/>
        <v>0</v>
      </c>
      <c r="Q459">
        <f t="shared" si="115"/>
        <v>2</v>
      </c>
      <c r="R459" t="s">
        <v>4619</v>
      </c>
      <c r="S459">
        <f t="shared" si="107"/>
        <v>508</v>
      </c>
      <c r="T459" s="27" t="s">
        <v>4620</v>
      </c>
      <c r="U459">
        <f t="shared" si="108"/>
        <v>1016</v>
      </c>
      <c r="V459">
        <f t="shared" ca="1" si="106"/>
        <v>0</v>
      </c>
      <c r="X459">
        <f t="shared" si="109"/>
        <v>5</v>
      </c>
      <c r="Y459">
        <f t="shared" si="110"/>
        <v>0</v>
      </c>
      <c r="Z459">
        <f t="shared" si="111"/>
        <v>8</v>
      </c>
      <c r="AB459">
        <f t="shared" si="112"/>
        <v>1</v>
      </c>
      <c r="AC459">
        <f t="shared" si="113"/>
        <v>0</v>
      </c>
      <c r="AD459">
        <f t="shared" si="114"/>
        <v>1</v>
      </c>
    </row>
    <row r="460" spans="14:30" x14ac:dyDescent="0.25">
      <c r="O460" t="str">
        <f t="shared" ca="1" si="103"/>
        <v/>
      </c>
      <c r="P460">
        <f t="shared" si="104"/>
        <v>0</v>
      </c>
      <c r="Q460">
        <f t="shared" si="115"/>
        <v>2</v>
      </c>
      <c r="R460" t="s">
        <v>4619</v>
      </c>
      <c r="S460">
        <f t="shared" si="107"/>
        <v>509</v>
      </c>
      <c r="T460" s="27" t="s">
        <v>4620</v>
      </c>
      <c r="U460">
        <f t="shared" si="108"/>
        <v>1018</v>
      </c>
      <c r="V460">
        <f t="shared" ca="1" si="106"/>
        <v>0</v>
      </c>
      <c r="X460">
        <f t="shared" si="109"/>
        <v>5</v>
      </c>
      <c r="Y460">
        <f t="shared" si="110"/>
        <v>0</v>
      </c>
      <c r="Z460">
        <f t="shared" si="111"/>
        <v>9</v>
      </c>
      <c r="AB460">
        <f t="shared" si="112"/>
        <v>1</v>
      </c>
      <c r="AC460">
        <f t="shared" si="113"/>
        <v>0</v>
      </c>
      <c r="AD460">
        <f t="shared" si="114"/>
        <v>1</v>
      </c>
    </row>
    <row r="461" spans="14:30" x14ac:dyDescent="0.25">
      <c r="O461" t="str">
        <f t="shared" ca="1" si="103"/>
        <v/>
      </c>
      <c r="P461">
        <f t="shared" si="104"/>
        <v>0</v>
      </c>
      <c r="Q461">
        <f t="shared" si="115"/>
        <v>2</v>
      </c>
      <c r="R461" t="s">
        <v>4619</v>
      </c>
      <c r="S461">
        <f t="shared" si="107"/>
        <v>510</v>
      </c>
      <c r="T461" s="27" t="s">
        <v>4620</v>
      </c>
      <c r="U461">
        <f t="shared" si="108"/>
        <v>1020</v>
      </c>
      <c r="V461">
        <f t="shared" ca="1" si="106"/>
        <v>0</v>
      </c>
      <c r="X461">
        <f t="shared" si="109"/>
        <v>5</v>
      </c>
      <c r="Y461">
        <f t="shared" si="110"/>
        <v>1</v>
      </c>
      <c r="Z461">
        <f t="shared" si="111"/>
        <v>0</v>
      </c>
      <c r="AB461">
        <f t="shared" si="112"/>
        <v>1</v>
      </c>
      <c r="AC461">
        <f t="shared" si="113"/>
        <v>1</v>
      </c>
      <c r="AD461">
        <f t="shared" si="114"/>
        <v>0</v>
      </c>
    </row>
    <row r="462" spans="14:30" x14ac:dyDescent="0.25">
      <c r="O462" t="str">
        <f t="shared" ca="1" si="103"/>
        <v/>
      </c>
      <c r="P462">
        <f t="shared" si="104"/>
        <v>0</v>
      </c>
      <c r="Q462">
        <f t="shared" si="115"/>
        <v>2</v>
      </c>
      <c r="R462" t="s">
        <v>4619</v>
      </c>
      <c r="S462">
        <f t="shared" si="107"/>
        <v>511</v>
      </c>
      <c r="T462" s="27" t="s">
        <v>4620</v>
      </c>
      <c r="U462">
        <f t="shared" si="108"/>
        <v>1022</v>
      </c>
      <c r="V462">
        <f t="shared" ca="1" si="106"/>
        <v>1</v>
      </c>
      <c r="X462">
        <f t="shared" si="109"/>
        <v>5</v>
      </c>
      <c r="Y462">
        <f t="shared" si="110"/>
        <v>1</v>
      </c>
      <c r="Z462">
        <f t="shared" si="111"/>
        <v>1</v>
      </c>
      <c r="AB462">
        <f t="shared" si="112"/>
        <v>1</v>
      </c>
      <c r="AC462">
        <f t="shared" si="113"/>
        <v>1</v>
      </c>
      <c r="AD462">
        <f t="shared" si="114"/>
        <v>1</v>
      </c>
    </row>
    <row r="463" spans="14:30" x14ac:dyDescent="0.25">
      <c r="O463" t="str">
        <f t="shared" ca="1" si="103"/>
        <v/>
      </c>
      <c r="P463">
        <f t="shared" si="104"/>
        <v>0</v>
      </c>
      <c r="Q463">
        <f t="shared" si="115"/>
        <v>2</v>
      </c>
      <c r="R463" t="s">
        <v>4619</v>
      </c>
      <c r="S463">
        <f t="shared" si="107"/>
        <v>512</v>
      </c>
      <c r="T463" s="27" t="s">
        <v>4620</v>
      </c>
      <c r="U463">
        <f t="shared" si="108"/>
        <v>1024</v>
      </c>
      <c r="V463">
        <f t="shared" ca="1" si="106"/>
        <v>1</v>
      </c>
      <c r="X463">
        <f t="shared" si="109"/>
        <v>5</v>
      </c>
      <c r="Y463">
        <f t="shared" si="110"/>
        <v>1</v>
      </c>
      <c r="Z463">
        <f t="shared" si="111"/>
        <v>2</v>
      </c>
      <c r="AB463">
        <f t="shared" si="112"/>
        <v>1</v>
      </c>
      <c r="AC463">
        <f t="shared" si="113"/>
        <v>1</v>
      </c>
      <c r="AD463">
        <f t="shared" si="114"/>
        <v>1</v>
      </c>
    </row>
    <row r="464" spans="14:30" x14ac:dyDescent="0.25">
      <c r="O464" t="str">
        <f t="shared" ca="1" si="103"/>
        <v/>
      </c>
      <c r="P464">
        <f t="shared" si="104"/>
        <v>0</v>
      </c>
      <c r="Q464">
        <f t="shared" si="115"/>
        <v>2</v>
      </c>
      <c r="R464" t="s">
        <v>4619</v>
      </c>
      <c r="S464">
        <f t="shared" si="107"/>
        <v>513</v>
      </c>
      <c r="T464" s="27" t="s">
        <v>4620</v>
      </c>
      <c r="U464">
        <f t="shared" si="108"/>
        <v>1026</v>
      </c>
      <c r="V464">
        <f t="shared" ca="1" si="106"/>
        <v>0</v>
      </c>
      <c r="X464">
        <f t="shared" si="109"/>
        <v>5</v>
      </c>
      <c r="Y464">
        <f t="shared" si="110"/>
        <v>1</v>
      </c>
      <c r="Z464">
        <f t="shared" si="111"/>
        <v>3</v>
      </c>
      <c r="AB464">
        <f t="shared" si="112"/>
        <v>1</v>
      </c>
      <c r="AC464">
        <f t="shared" si="113"/>
        <v>1</v>
      </c>
      <c r="AD464">
        <f t="shared" si="114"/>
        <v>1</v>
      </c>
    </row>
    <row r="465" spans="15:30" x14ac:dyDescent="0.25">
      <c r="O465" t="str">
        <f t="shared" ca="1" si="103"/>
        <v/>
      </c>
      <c r="P465">
        <f t="shared" si="104"/>
        <v>0</v>
      </c>
      <c r="Q465">
        <f t="shared" si="115"/>
        <v>2</v>
      </c>
      <c r="R465" t="s">
        <v>4619</v>
      </c>
      <c r="S465">
        <f t="shared" si="107"/>
        <v>514</v>
      </c>
      <c r="T465" s="27" t="s">
        <v>4620</v>
      </c>
      <c r="U465">
        <f t="shared" si="108"/>
        <v>1028</v>
      </c>
      <c r="V465">
        <f t="shared" ca="1" si="106"/>
        <v>1</v>
      </c>
      <c r="X465">
        <f t="shared" si="109"/>
        <v>5</v>
      </c>
      <c r="Y465">
        <f t="shared" si="110"/>
        <v>1</v>
      </c>
      <c r="Z465">
        <f t="shared" si="111"/>
        <v>4</v>
      </c>
      <c r="AB465">
        <f t="shared" si="112"/>
        <v>1</v>
      </c>
      <c r="AC465">
        <f t="shared" si="113"/>
        <v>1</v>
      </c>
      <c r="AD465">
        <f t="shared" si="114"/>
        <v>1</v>
      </c>
    </row>
    <row r="466" spans="15:30" x14ac:dyDescent="0.25">
      <c r="O466" t="str">
        <f t="shared" ca="1" si="103"/>
        <v/>
      </c>
      <c r="P466">
        <f t="shared" si="104"/>
        <v>0</v>
      </c>
      <c r="Q466">
        <f t="shared" si="115"/>
        <v>2</v>
      </c>
      <c r="R466" t="s">
        <v>4619</v>
      </c>
      <c r="S466">
        <f t="shared" si="107"/>
        <v>515</v>
      </c>
      <c r="T466" s="27" t="s">
        <v>4620</v>
      </c>
      <c r="U466">
        <f t="shared" si="108"/>
        <v>1030</v>
      </c>
      <c r="V466">
        <f t="shared" ca="1" si="106"/>
        <v>1</v>
      </c>
      <c r="X466">
        <f t="shared" si="109"/>
        <v>5</v>
      </c>
      <c r="Y466">
        <f t="shared" si="110"/>
        <v>1</v>
      </c>
      <c r="Z466">
        <f t="shared" si="111"/>
        <v>5</v>
      </c>
      <c r="AB466">
        <f t="shared" si="112"/>
        <v>1</v>
      </c>
      <c r="AC466">
        <f t="shared" si="113"/>
        <v>1</v>
      </c>
      <c r="AD466">
        <f t="shared" si="114"/>
        <v>1</v>
      </c>
    </row>
    <row r="467" spans="15:30" x14ac:dyDescent="0.25">
      <c r="T467" s="27"/>
    </row>
    <row r="468" spans="15:30" x14ac:dyDescent="0.25">
      <c r="T468" s="27"/>
    </row>
    <row r="469" spans="15:30" x14ac:dyDescent="0.25">
      <c r="T469" s="27"/>
    </row>
    <row r="470" spans="15:30" x14ac:dyDescent="0.25">
      <c r="T470" s="27"/>
    </row>
    <row r="471" spans="15:30" x14ac:dyDescent="0.25">
      <c r="T471" s="27"/>
    </row>
    <row r="472" spans="15:30" x14ac:dyDescent="0.25">
      <c r="T472" s="27"/>
    </row>
    <row r="473" spans="15:30" x14ac:dyDescent="0.25">
      <c r="T473" s="27"/>
    </row>
    <row r="474" spans="15:30" x14ac:dyDescent="0.25">
      <c r="T474" s="27"/>
    </row>
    <row r="475" spans="15:30" x14ac:dyDescent="0.25">
      <c r="T475" s="27"/>
    </row>
    <row r="476" spans="15:30" x14ac:dyDescent="0.25">
      <c r="T476" s="27"/>
    </row>
    <row r="477" spans="15:30" x14ac:dyDescent="0.25">
      <c r="T477" s="27"/>
    </row>
    <row r="478" spans="15:30" x14ac:dyDescent="0.25">
      <c r="T478" s="27"/>
    </row>
    <row r="479" spans="15:30" x14ac:dyDescent="0.25">
      <c r="T479" s="27"/>
    </row>
    <row r="480" spans="15:30" x14ac:dyDescent="0.25">
      <c r="T480" s="27"/>
    </row>
    <row r="481" spans="20:20" x14ac:dyDescent="0.25">
      <c r="T481" s="27"/>
    </row>
    <row r="482" spans="20:20" x14ac:dyDescent="0.25">
      <c r="T482" s="27"/>
    </row>
    <row r="483" spans="20:20" x14ac:dyDescent="0.25">
      <c r="T483" s="27"/>
    </row>
    <row r="484" spans="20:20" x14ac:dyDescent="0.25">
      <c r="T484" s="27"/>
    </row>
    <row r="485" spans="20:20" x14ac:dyDescent="0.25">
      <c r="T485" s="27"/>
    </row>
    <row r="486" spans="20:20" x14ac:dyDescent="0.25">
      <c r="T486" s="27"/>
    </row>
    <row r="487" spans="20:20" x14ac:dyDescent="0.25">
      <c r="T487" s="27"/>
    </row>
    <row r="488" spans="20:20" x14ac:dyDescent="0.25">
      <c r="T488" s="27"/>
    </row>
    <row r="489" spans="20:20" x14ac:dyDescent="0.25">
      <c r="T489" s="27"/>
    </row>
    <row r="490" spans="20:20" x14ac:dyDescent="0.25">
      <c r="T490" s="27"/>
    </row>
    <row r="491" spans="20:20" x14ac:dyDescent="0.25">
      <c r="T491" s="27"/>
    </row>
    <row r="492" spans="20:20" x14ac:dyDescent="0.25">
      <c r="T492" s="27"/>
    </row>
    <row r="493" spans="20:20" x14ac:dyDescent="0.25">
      <c r="T493" s="27"/>
    </row>
    <row r="494" spans="20:20" x14ac:dyDescent="0.25">
      <c r="T494" s="27"/>
    </row>
    <row r="495" spans="20:20" x14ac:dyDescent="0.25">
      <c r="T495" s="27"/>
    </row>
    <row r="496" spans="20:20" x14ac:dyDescent="0.25">
      <c r="T496" s="27"/>
    </row>
    <row r="497" spans="20:20" x14ac:dyDescent="0.25">
      <c r="T497" s="27"/>
    </row>
    <row r="498" spans="20:20" x14ac:dyDescent="0.25">
      <c r="T498" s="27"/>
    </row>
    <row r="499" spans="20:20" x14ac:dyDescent="0.25">
      <c r="T499" s="27"/>
    </row>
    <row r="500" spans="20:20" x14ac:dyDescent="0.25">
      <c r="T500" s="27"/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5F09-A68B-431E-B3B8-6C57FB38271F}">
  <dimension ref="A1:AD500"/>
  <sheetViews>
    <sheetView workbookViewId="0">
      <selection activeCell="E1" sqref="E1:E1048576"/>
    </sheetView>
  </sheetViews>
  <sheetFormatPr defaultRowHeight="16.5" x14ac:dyDescent="0.25"/>
  <cols>
    <col min="4" max="12" width="9" style="36"/>
  </cols>
  <sheetData>
    <row r="1" spans="1:30" x14ac:dyDescent="0.25">
      <c r="A1">
        <f>Parameter!F13</f>
        <v>3</v>
      </c>
      <c r="B1" s="35" t="s">
        <v>4623</v>
      </c>
      <c r="D1" s="36">
        <v>1</v>
      </c>
      <c r="E1" s="36">
        <f ca="1">VLOOKUP(D1,N:U,8,FALSE)+VLOOKUP(D1,N:V,9,FALSE)</f>
        <v>700</v>
      </c>
      <c r="F1" s="37" t="s">
        <v>4624</v>
      </c>
      <c r="G1" s="36">
        <f>$A$1</f>
        <v>3</v>
      </c>
      <c r="H1" s="38" t="s">
        <v>4620</v>
      </c>
      <c r="I1" s="36">
        <f ca="1">VLOOKUP(D1,N:U,6,FALSE)</f>
        <v>233</v>
      </c>
      <c r="J1" s="36" t="str">
        <f ca="1">IF(K1&lt;&gt;"","…","")</f>
        <v>…</v>
      </c>
      <c r="K1" s="36">
        <f ca="1">IF(MOD(E1,G1)&gt;0,MOD(E1,G1),"")</f>
        <v>1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3</v>
      </c>
      <c r="R1" t="s">
        <v>4619</v>
      </c>
      <c r="S1">
        <f>X1*100+Y1*10+Z1</f>
        <v>50</v>
      </c>
      <c r="T1" s="27" t="s">
        <v>4620</v>
      </c>
      <c r="U1">
        <f>Q1*S1</f>
        <v>150</v>
      </c>
      <c r="V1">
        <f ca="1">RANDBETWEEN(0,$A$1-1)</f>
        <v>2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 x14ac:dyDescent="0.25">
      <c r="B2">
        <f ca="1">Parameter!F15</f>
        <v>7</v>
      </c>
      <c r="D2" s="36">
        <v>2</v>
      </c>
      <c r="E2" s="36">
        <f t="shared" ref="E2:E4" ca="1" si="1">VLOOKUP(D2,N:U,8,FALSE)+VLOOKUP(D2,N:V,9,FALSE)</f>
        <v>494</v>
      </c>
      <c r="F2" s="37" t="s">
        <v>4624</v>
      </c>
      <c r="G2" s="36">
        <f t="shared" ref="G2:G4" si="2">$A$1</f>
        <v>3</v>
      </c>
      <c r="H2" s="38" t="s">
        <v>4620</v>
      </c>
      <c r="I2" s="36">
        <f t="shared" ref="I2:I4" ca="1" si="3">VLOOKUP(D2,N:U,6,FALSE)</f>
        <v>164</v>
      </c>
      <c r="J2" s="36" t="str">
        <f t="shared" ref="J2:J4" ca="1" si="4">IF(K2&lt;&gt;"","…","")</f>
        <v>…</v>
      </c>
      <c r="K2" s="36">
        <f t="shared" ref="K2:K4" ca="1" si="5">IF(MOD(E2,G2)&gt;0,MOD(E2,G2),"")</f>
        <v>2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3</v>
      </c>
      <c r="R2" t="s">
        <v>4619</v>
      </c>
      <c r="S2">
        <f t="shared" ref="S2:S65" si="9">X2*100+Y2*10+Z2</f>
        <v>51</v>
      </c>
      <c r="T2" s="27" t="s">
        <v>4620</v>
      </c>
      <c r="U2">
        <f>Q2*S2</f>
        <v>153</v>
      </c>
      <c r="V2">
        <f t="shared" ref="V2:V65" ca="1" si="10">RANDBETWEEN(0,$A$1-1)</f>
        <v>0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 x14ac:dyDescent="0.25">
      <c r="D3" s="36">
        <v>3</v>
      </c>
      <c r="E3" s="36">
        <f t="shared" ca="1" si="1"/>
        <v>803</v>
      </c>
      <c r="F3" s="37" t="s">
        <v>4624</v>
      </c>
      <c r="G3" s="36">
        <f t="shared" si="2"/>
        <v>3</v>
      </c>
      <c r="H3" s="38" t="s">
        <v>4620</v>
      </c>
      <c r="I3" s="36">
        <f t="shared" ca="1" si="3"/>
        <v>267</v>
      </c>
      <c r="J3" s="36" t="str">
        <f t="shared" ca="1" si="4"/>
        <v>…</v>
      </c>
      <c r="K3" s="36">
        <f t="shared" ca="1" si="5"/>
        <v>2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3</v>
      </c>
      <c r="R3" t="s">
        <v>4619</v>
      </c>
      <c r="S3">
        <f t="shared" si="9"/>
        <v>52</v>
      </c>
      <c r="T3" s="27" t="s">
        <v>4620</v>
      </c>
      <c r="U3">
        <f t="shared" ref="U3:U66" si="13">Q3*S3</f>
        <v>156</v>
      </c>
      <c r="V3">
        <f t="shared" ca="1" si="10"/>
        <v>0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 x14ac:dyDescent="0.25">
      <c r="D4" s="36">
        <v>4</v>
      </c>
      <c r="E4" s="36">
        <f t="shared" ca="1" si="1"/>
        <v>887</v>
      </c>
      <c r="F4" s="37" t="s">
        <v>4624</v>
      </c>
      <c r="G4" s="36">
        <f t="shared" si="2"/>
        <v>3</v>
      </c>
      <c r="H4" s="38" t="s">
        <v>4620</v>
      </c>
      <c r="I4" s="36">
        <f t="shared" ca="1" si="3"/>
        <v>295</v>
      </c>
      <c r="J4" s="36" t="str">
        <f t="shared" ca="1" si="4"/>
        <v>…</v>
      </c>
      <c r="K4" s="36">
        <f t="shared" ca="1" si="5"/>
        <v>2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3</v>
      </c>
      <c r="R4" t="s">
        <v>4619</v>
      </c>
      <c r="S4">
        <f t="shared" si="9"/>
        <v>53</v>
      </c>
      <c r="T4" s="27" t="s">
        <v>4620</v>
      </c>
      <c r="U4">
        <f t="shared" si="13"/>
        <v>159</v>
      </c>
      <c r="V4">
        <f t="shared" ca="1" si="10"/>
        <v>1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 x14ac:dyDescent="0.25">
      <c r="F5" s="37"/>
      <c r="H5" s="38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3</v>
      </c>
      <c r="R5" t="s">
        <v>4619</v>
      </c>
      <c r="S5">
        <f t="shared" si="9"/>
        <v>54</v>
      </c>
      <c r="T5" s="27" t="s">
        <v>4620</v>
      </c>
      <c r="U5">
        <f t="shared" si="13"/>
        <v>162</v>
      </c>
      <c r="V5">
        <f t="shared" ca="1" si="10"/>
        <v>1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 x14ac:dyDescent="0.25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3</v>
      </c>
      <c r="R6" t="s">
        <v>4619</v>
      </c>
      <c r="S6">
        <f t="shared" si="9"/>
        <v>55</v>
      </c>
      <c r="T6" s="27" t="s">
        <v>4620</v>
      </c>
      <c r="U6">
        <f t="shared" si="13"/>
        <v>165</v>
      </c>
      <c r="V6">
        <f t="shared" ca="1" si="10"/>
        <v>0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 x14ac:dyDescent="0.25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3</v>
      </c>
      <c r="R7" t="s">
        <v>4619</v>
      </c>
      <c r="S7">
        <f t="shared" si="9"/>
        <v>56</v>
      </c>
      <c r="T7" s="27" t="s">
        <v>4620</v>
      </c>
      <c r="U7">
        <f t="shared" si="13"/>
        <v>168</v>
      </c>
      <c r="V7">
        <f t="shared" ca="1" si="10"/>
        <v>1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 x14ac:dyDescent="0.25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3</v>
      </c>
      <c r="R8" t="s">
        <v>4619</v>
      </c>
      <c r="S8">
        <f t="shared" si="9"/>
        <v>57</v>
      </c>
      <c r="T8" s="27" t="s">
        <v>4620</v>
      </c>
      <c r="U8">
        <f t="shared" si="13"/>
        <v>171</v>
      </c>
      <c r="V8">
        <f t="shared" ca="1" si="10"/>
        <v>0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 x14ac:dyDescent="0.25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3</v>
      </c>
      <c r="R9" t="s">
        <v>4619</v>
      </c>
      <c r="S9">
        <f t="shared" si="9"/>
        <v>58</v>
      </c>
      <c r="T9" s="27" t="s">
        <v>4620</v>
      </c>
      <c r="U9">
        <f t="shared" si="13"/>
        <v>174</v>
      </c>
      <c r="V9">
        <f t="shared" ca="1" si="10"/>
        <v>0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 x14ac:dyDescent="0.25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3</v>
      </c>
      <c r="R10" t="s">
        <v>4619</v>
      </c>
      <c r="S10">
        <f t="shared" si="9"/>
        <v>59</v>
      </c>
      <c r="T10" s="27" t="s">
        <v>4620</v>
      </c>
      <c r="U10">
        <f t="shared" si="13"/>
        <v>177</v>
      </c>
      <c r="V10">
        <f t="shared" ca="1" si="10"/>
        <v>2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 x14ac:dyDescent="0.25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3</v>
      </c>
      <c r="R11" t="s">
        <v>4619</v>
      </c>
      <c r="S11">
        <f t="shared" si="9"/>
        <v>60</v>
      </c>
      <c r="T11" s="27" t="s">
        <v>4620</v>
      </c>
      <c r="U11">
        <f t="shared" si="13"/>
        <v>180</v>
      </c>
      <c r="V11">
        <f t="shared" ca="1" si="10"/>
        <v>0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 x14ac:dyDescent="0.25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3</v>
      </c>
      <c r="R12" t="s">
        <v>4619</v>
      </c>
      <c r="S12">
        <f t="shared" si="9"/>
        <v>61</v>
      </c>
      <c r="T12" s="27" t="s">
        <v>4620</v>
      </c>
      <c r="U12">
        <f t="shared" si="13"/>
        <v>183</v>
      </c>
      <c r="V12">
        <f t="shared" ca="1" si="10"/>
        <v>0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 x14ac:dyDescent="0.25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3</v>
      </c>
      <c r="R13" t="s">
        <v>4619</v>
      </c>
      <c r="S13">
        <f t="shared" si="9"/>
        <v>62</v>
      </c>
      <c r="T13" s="27" t="s">
        <v>4620</v>
      </c>
      <c r="U13">
        <f t="shared" si="13"/>
        <v>186</v>
      </c>
      <c r="V13">
        <f t="shared" ca="1" si="10"/>
        <v>0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 x14ac:dyDescent="0.25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3</v>
      </c>
      <c r="R14" t="s">
        <v>4619</v>
      </c>
      <c r="S14">
        <f t="shared" si="9"/>
        <v>63</v>
      </c>
      <c r="T14" s="27" t="s">
        <v>4620</v>
      </c>
      <c r="U14">
        <f t="shared" si="13"/>
        <v>189</v>
      </c>
      <c r="V14">
        <f t="shared" ca="1" si="10"/>
        <v>1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 x14ac:dyDescent="0.25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3</v>
      </c>
      <c r="R15" t="s">
        <v>4619</v>
      </c>
      <c r="S15">
        <f t="shared" si="9"/>
        <v>64</v>
      </c>
      <c r="T15" s="27" t="s">
        <v>4620</v>
      </c>
      <c r="U15">
        <f t="shared" si="13"/>
        <v>192</v>
      </c>
      <c r="V15">
        <f t="shared" ca="1" si="10"/>
        <v>1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 x14ac:dyDescent="0.25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3</v>
      </c>
      <c r="R16" t="s">
        <v>4619</v>
      </c>
      <c r="S16">
        <f t="shared" si="9"/>
        <v>65</v>
      </c>
      <c r="T16" s="27" t="s">
        <v>4620</v>
      </c>
      <c r="U16">
        <f t="shared" si="13"/>
        <v>195</v>
      </c>
      <c r="V16">
        <f t="shared" ca="1" si="10"/>
        <v>0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 x14ac:dyDescent="0.25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3</v>
      </c>
      <c r="R17" t="s">
        <v>4619</v>
      </c>
      <c r="S17">
        <f t="shared" si="9"/>
        <v>66</v>
      </c>
      <c r="T17" s="27" t="s">
        <v>4620</v>
      </c>
      <c r="U17">
        <f t="shared" si="13"/>
        <v>198</v>
      </c>
      <c r="V17">
        <f t="shared" ca="1" si="10"/>
        <v>0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 x14ac:dyDescent="0.25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3</v>
      </c>
      <c r="R18" t="s">
        <v>4619</v>
      </c>
      <c r="S18">
        <f t="shared" si="9"/>
        <v>67</v>
      </c>
      <c r="T18" s="27" t="s">
        <v>4620</v>
      </c>
      <c r="U18">
        <f t="shared" si="13"/>
        <v>201</v>
      </c>
      <c r="V18">
        <f t="shared" ca="1" si="10"/>
        <v>2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 x14ac:dyDescent="0.25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3</v>
      </c>
      <c r="R19" t="s">
        <v>4619</v>
      </c>
      <c r="S19">
        <f t="shared" si="9"/>
        <v>68</v>
      </c>
      <c r="T19" s="27" t="s">
        <v>4620</v>
      </c>
      <c r="U19">
        <f t="shared" si="13"/>
        <v>204</v>
      </c>
      <c r="V19">
        <f t="shared" ca="1" si="10"/>
        <v>0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 x14ac:dyDescent="0.25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3</v>
      </c>
      <c r="R20" t="s">
        <v>4619</v>
      </c>
      <c r="S20">
        <f t="shared" si="9"/>
        <v>69</v>
      </c>
      <c r="T20" s="27" t="s">
        <v>4620</v>
      </c>
      <c r="U20">
        <f t="shared" si="13"/>
        <v>207</v>
      </c>
      <c r="V20">
        <f t="shared" ca="1" si="10"/>
        <v>1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 x14ac:dyDescent="0.25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3</v>
      </c>
      <c r="R21" t="s">
        <v>4619</v>
      </c>
      <c r="S21">
        <f t="shared" si="9"/>
        <v>70</v>
      </c>
      <c r="T21" s="27" t="s">
        <v>4620</v>
      </c>
      <c r="U21">
        <f t="shared" si="13"/>
        <v>210</v>
      </c>
      <c r="V21">
        <f t="shared" ca="1" si="10"/>
        <v>1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 x14ac:dyDescent="0.25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3</v>
      </c>
      <c r="R22" t="s">
        <v>4619</v>
      </c>
      <c r="S22">
        <f t="shared" si="9"/>
        <v>71</v>
      </c>
      <c r="T22" s="27" t="s">
        <v>4620</v>
      </c>
      <c r="U22">
        <f t="shared" si="13"/>
        <v>213</v>
      </c>
      <c r="V22">
        <f t="shared" ca="1" si="10"/>
        <v>2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 x14ac:dyDescent="0.25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3</v>
      </c>
      <c r="R23" t="s">
        <v>4619</v>
      </c>
      <c r="S23">
        <f t="shared" si="9"/>
        <v>72</v>
      </c>
      <c r="T23" s="27" t="s">
        <v>4620</v>
      </c>
      <c r="U23">
        <f t="shared" si="13"/>
        <v>216</v>
      </c>
      <c r="V23">
        <f t="shared" ca="1" si="10"/>
        <v>2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 x14ac:dyDescent="0.25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3</v>
      </c>
      <c r="R24" t="s">
        <v>4619</v>
      </c>
      <c r="S24">
        <f t="shared" si="9"/>
        <v>73</v>
      </c>
      <c r="T24" s="27" t="s">
        <v>4620</v>
      </c>
      <c r="U24">
        <f t="shared" si="13"/>
        <v>219</v>
      </c>
      <c r="V24">
        <f t="shared" ca="1" si="10"/>
        <v>0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 x14ac:dyDescent="0.25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3</v>
      </c>
      <c r="R25" t="s">
        <v>4619</v>
      </c>
      <c r="S25">
        <f t="shared" si="9"/>
        <v>74</v>
      </c>
      <c r="T25" s="27" t="s">
        <v>4620</v>
      </c>
      <c r="U25">
        <f t="shared" si="13"/>
        <v>222</v>
      </c>
      <c r="V25">
        <f t="shared" ca="1" si="10"/>
        <v>1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 x14ac:dyDescent="0.25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3</v>
      </c>
      <c r="R26" t="s">
        <v>4619</v>
      </c>
      <c r="S26">
        <f t="shared" si="9"/>
        <v>75</v>
      </c>
      <c r="T26" s="27" t="s">
        <v>4620</v>
      </c>
      <c r="U26">
        <f t="shared" si="13"/>
        <v>225</v>
      </c>
      <c r="V26">
        <f t="shared" ca="1" si="10"/>
        <v>1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 x14ac:dyDescent="0.25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3</v>
      </c>
      <c r="R27" t="s">
        <v>4619</v>
      </c>
      <c r="S27">
        <f t="shared" si="9"/>
        <v>76</v>
      </c>
      <c r="T27" s="27" t="s">
        <v>4620</v>
      </c>
      <c r="U27">
        <f t="shared" si="13"/>
        <v>228</v>
      </c>
      <c r="V27">
        <f t="shared" ca="1" si="10"/>
        <v>0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 x14ac:dyDescent="0.25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3</v>
      </c>
      <c r="R28" t="s">
        <v>4619</v>
      </c>
      <c r="S28">
        <f t="shared" si="9"/>
        <v>77</v>
      </c>
      <c r="T28" s="27" t="s">
        <v>4620</v>
      </c>
      <c r="U28">
        <f t="shared" si="13"/>
        <v>231</v>
      </c>
      <c r="V28">
        <f t="shared" ca="1" si="10"/>
        <v>2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 x14ac:dyDescent="0.25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3</v>
      </c>
      <c r="R29" t="s">
        <v>4619</v>
      </c>
      <c r="S29">
        <f t="shared" si="9"/>
        <v>78</v>
      </c>
      <c r="T29" s="27" t="s">
        <v>4620</v>
      </c>
      <c r="U29">
        <f t="shared" si="13"/>
        <v>234</v>
      </c>
      <c r="V29">
        <f t="shared" ca="1" si="10"/>
        <v>0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 x14ac:dyDescent="0.25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3</v>
      </c>
      <c r="R30" t="s">
        <v>4619</v>
      </c>
      <c r="S30">
        <f t="shared" si="9"/>
        <v>79</v>
      </c>
      <c r="T30" s="27" t="s">
        <v>4620</v>
      </c>
      <c r="U30">
        <f t="shared" si="13"/>
        <v>237</v>
      </c>
      <c r="V30">
        <f t="shared" ca="1" si="10"/>
        <v>2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 x14ac:dyDescent="0.25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3</v>
      </c>
      <c r="R31" t="s">
        <v>4619</v>
      </c>
      <c r="S31">
        <f t="shared" si="9"/>
        <v>80</v>
      </c>
      <c r="T31" s="27" t="s">
        <v>4620</v>
      </c>
      <c r="U31">
        <f t="shared" si="13"/>
        <v>240</v>
      </c>
      <c r="V31">
        <f t="shared" ca="1" si="10"/>
        <v>0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 x14ac:dyDescent="0.25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3</v>
      </c>
      <c r="R32" t="s">
        <v>4619</v>
      </c>
      <c r="S32">
        <f t="shared" si="9"/>
        <v>81</v>
      </c>
      <c r="T32" s="27" t="s">
        <v>4620</v>
      </c>
      <c r="U32">
        <f t="shared" si="13"/>
        <v>243</v>
      </c>
      <c r="V32">
        <f t="shared" ca="1" si="10"/>
        <v>1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 x14ac:dyDescent="0.25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3</v>
      </c>
      <c r="R33" t="s">
        <v>4619</v>
      </c>
      <c r="S33">
        <f t="shared" si="9"/>
        <v>82</v>
      </c>
      <c r="T33" s="27" t="s">
        <v>4620</v>
      </c>
      <c r="U33">
        <f t="shared" si="13"/>
        <v>246</v>
      </c>
      <c r="V33">
        <f t="shared" ca="1" si="10"/>
        <v>2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 x14ac:dyDescent="0.25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3</v>
      </c>
      <c r="R34" t="s">
        <v>4619</v>
      </c>
      <c r="S34">
        <f t="shared" si="9"/>
        <v>83</v>
      </c>
      <c r="T34" s="27" t="s">
        <v>4620</v>
      </c>
      <c r="U34">
        <f t="shared" si="13"/>
        <v>249</v>
      </c>
      <c r="V34">
        <f t="shared" ca="1" si="10"/>
        <v>2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 x14ac:dyDescent="0.25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3</v>
      </c>
      <c r="R35" t="s">
        <v>4619</v>
      </c>
      <c r="S35">
        <f t="shared" si="9"/>
        <v>84</v>
      </c>
      <c r="T35" s="27" t="s">
        <v>4620</v>
      </c>
      <c r="U35">
        <f t="shared" si="13"/>
        <v>252</v>
      </c>
      <c r="V35">
        <f t="shared" ca="1" si="10"/>
        <v>1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 x14ac:dyDescent="0.25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3</v>
      </c>
      <c r="R36" t="s">
        <v>4619</v>
      </c>
      <c r="S36">
        <f t="shared" si="9"/>
        <v>85</v>
      </c>
      <c r="T36" s="27" t="s">
        <v>4620</v>
      </c>
      <c r="U36">
        <f t="shared" si="13"/>
        <v>255</v>
      </c>
      <c r="V36">
        <f t="shared" ca="1" si="10"/>
        <v>1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 x14ac:dyDescent="0.25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3</v>
      </c>
      <c r="R37" t="s">
        <v>4619</v>
      </c>
      <c r="S37">
        <f t="shared" si="9"/>
        <v>86</v>
      </c>
      <c r="T37" s="27" t="s">
        <v>4620</v>
      </c>
      <c r="U37">
        <f t="shared" si="13"/>
        <v>258</v>
      </c>
      <c r="V37">
        <f t="shared" ca="1" si="10"/>
        <v>0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 x14ac:dyDescent="0.25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3</v>
      </c>
      <c r="R38" t="s">
        <v>4619</v>
      </c>
      <c r="S38">
        <f t="shared" si="9"/>
        <v>87</v>
      </c>
      <c r="T38" s="27" t="s">
        <v>4620</v>
      </c>
      <c r="U38">
        <f t="shared" si="13"/>
        <v>261</v>
      </c>
      <c r="V38">
        <f t="shared" ca="1" si="10"/>
        <v>0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 x14ac:dyDescent="0.25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3</v>
      </c>
      <c r="R39" t="s">
        <v>4619</v>
      </c>
      <c r="S39">
        <f t="shared" si="9"/>
        <v>88</v>
      </c>
      <c r="T39" s="27" t="s">
        <v>4620</v>
      </c>
      <c r="U39">
        <f t="shared" si="13"/>
        <v>264</v>
      </c>
      <c r="V39">
        <f t="shared" ca="1" si="10"/>
        <v>2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 x14ac:dyDescent="0.25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3</v>
      </c>
      <c r="R40" t="s">
        <v>4619</v>
      </c>
      <c r="S40">
        <f t="shared" si="9"/>
        <v>89</v>
      </c>
      <c r="T40" s="27" t="s">
        <v>4620</v>
      </c>
      <c r="U40">
        <f t="shared" si="13"/>
        <v>267</v>
      </c>
      <c r="V40">
        <f t="shared" ca="1" si="10"/>
        <v>0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 x14ac:dyDescent="0.25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3</v>
      </c>
      <c r="R41" t="s">
        <v>4619</v>
      </c>
      <c r="S41">
        <f t="shared" si="9"/>
        <v>90</v>
      </c>
      <c r="T41" s="27" t="s">
        <v>4620</v>
      </c>
      <c r="U41">
        <f t="shared" si="13"/>
        <v>270</v>
      </c>
      <c r="V41">
        <f t="shared" ca="1" si="10"/>
        <v>0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 x14ac:dyDescent="0.25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3</v>
      </c>
      <c r="R42" t="s">
        <v>4619</v>
      </c>
      <c r="S42">
        <f t="shared" si="9"/>
        <v>91</v>
      </c>
      <c r="T42" s="27" t="s">
        <v>4620</v>
      </c>
      <c r="U42">
        <f t="shared" si="13"/>
        <v>273</v>
      </c>
      <c r="V42">
        <f t="shared" ca="1" si="10"/>
        <v>1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 x14ac:dyDescent="0.25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3</v>
      </c>
      <c r="R43" t="s">
        <v>4619</v>
      </c>
      <c r="S43">
        <f t="shared" si="9"/>
        <v>92</v>
      </c>
      <c r="T43" s="27" t="s">
        <v>4620</v>
      </c>
      <c r="U43">
        <f t="shared" si="13"/>
        <v>276</v>
      </c>
      <c r="V43">
        <f t="shared" ca="1" si="10"/>
        <v>0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 x14ac:dyDescent="0.25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3</v>
      </c>
      <c r="R44" t="s">
        <v>4619</v>
      </c>
      <c r="S44">
        <f t="shared" si="9"/>
        <v>93</v>
      </c>
      <c r="T44" s="27" t="s">
        <v>4620</v>
      </c>
      <c r="U44">
        <f t="shared" si="13"/>
        <v>279</v>
      </c>
      <c r="V44">
        <f t="shared" ca="1" si="10"/>
        <v>2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 x14ac:dyDescent="0.25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3</v>
      </c>
      <c r="R45" t="s">
        <v>4619</v>
      </c>
      <c r="S45">
        <f t="shared" si="9"/>
        <v>94</v>
      </c>
      <c r="T45" s="27" t="s">
        <v>4620</v>
      </c>
      <c r="U45">
        <f t="shared" si="13"/>
        <v>282</v>
      </c>
      <c r="V45">
        <f t="shared" ca="1" si="10"/>
        <v>1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 x14ac:dyDescent="0.25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3</v>
      </c>
      <c r="R46" t="s">
        <v>4619</v>
      </c>
      <c r="S46">
        <f t="shared" si="9"/>
        <v>95</v>
      </c>
      <c r="T46" s="27" t="s">
        <v>4620</v>
      </c>
      <c r="U46">
        <f t="shared" si="13"/>
        <v>285</v>
      </c>
      <c r="V46">
        <f t="shared" ca="1" si="10"/>
        <v>2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 x14ac:dyDescent="0.25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3</v>
      </c>
      <c r="R47" t="s">
        <v>4619</v>
      </c>
      <c r="S47">
        <f t="shared" si="9"/>
        <v>96</v>
      </c>
      <c r="T47" s="27" t="s">
        <v>4620</v>
      </c>
      <c r="U47">
        <f t="shared" si="13"/>
        <v>288</v>
      </c>
      <c r="V47">
        <f t="shared" ca="1" si="10"/>
        <v>2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 x14ac:dyDescent="0.25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3</v>
      </c>
      <c r="R48" t="s">
        <v>4619</v>
      </c>
      <c r="S48">
        <f t="shared" si="9"/>
        <v>97</v>
      </c>
      <c r="T48" s="27" t="s">
        <v>4620</v>
      </c>
      <c r="U48">
        <f t="shared" si="13"/>
        <v>291</v>
      </c>
      <c r="V48">
        <f t="shared" ca="1" si="10"/>
        <v>1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 x14ac:dyDescent="0.25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3</v>
      </c>
      <c r="R49" t="s">
        <v>4619</v>
      </c>
      <c r="S49">
        <f t="shared" si="9"/>
        <v>98</v>
      </c>
      <c r="T49" s="27" t="s">
        <v>4620</v>
      </c>
      <c r="U49">
        <f t="shared" si="13"/>
        <v>294</v>
      </c>
      <c r="V49">
        <f t="shared" ca="1" si="10"/>
        <v>2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 x14ac:dyDescent="0.25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3</v>
      </c>
      <c r="R50" t="s">
        <v>4619</v>
      </c>
      <c r="S50">
        <f t="shared" si="9"/>
        <v>99</v>
      </c>
      <c r="T50" s="27" t="s">
        <v>4620</v>
      </c>
      <c r="U50">
        <f t="shared" si="13"/>
        <v>297</v>
      </c>
      <c r="V50">
        <f t="shared" ca="1" si="10"/>
        <v>0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 x14ac:dyDescent="0.25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3</v>
      </c>
      <c r="R51" t="s">
        <v>4619</v>
      </c>
      <c r="S51">
        <f t="shared" si="9"/>
        <v>100</v>
      </c>
      <c r="T51" s="27" t="s">
        <v>4620</v>
      </c>
      <c r="U51">
        <f t="shared" si="13"/>
        <v>300</v>
      </c>
      <c r="V51">
        <f t="shared" ca="1" si="10"/>
        <v>1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 x14ac:dyDescent="0.25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3</v>
      </c>
      <c r="R52" t="s">
        <v>4619</v>
      </c>
      <c r="S52">
        <f t="shared" si="9"/>
        <v>101</v>
      </c>
      <c r="T52" s="27" t="s">
        <v>4620</v>
      </c>
      <c r="U52">
        <f t="shared" si="13"/>
        <v>303</v>
      </c>
      <c r="V52">
        <f t="shared" ca="1" si="10"/>
        <v>2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 x14ac:dyDescent="0.25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3</v>
      </c>
      <c r="R53" t="s">
        <v>4619</v>
      </c>
      <c r="S53">
        <f t="shared" si="9"/>
        <v>102</v>
      </c>
      <c r="T53" s="27" t="s">
        <v>4620</v>
      </c>
      <c r="U53">
        <f t="shared" si="13"/>
        <v>306</v>
      </c>
      <c r="V53">
        <f t="shared" ca="1" si="10"/>
        <v>2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 x14ac:dyDescent="0.25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3</v>
      </c>
      <c r="R54" t="s">
        <v>4619</v>
      </c>
      <c r="S54">
        <f t="shared" si="9"/>
        <v>103</v>
      </c>
      <c r="T54" s="27" t="s">
        <v>4620</v>
      </c>
      <c r="U54">
        <f t="shared" si="13"/>
        <v>309</v>
      </c>
      <c r="V54">
        <f t="shared" ca="1" si="10"/>
        <v>2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 x14ac:dyDescent="0.25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3</v>
      </c>
      <c r="R55" t="s">
        <v>4619</v>
      </c>
      <c r="S55">
        <f t="shared" si="9"/>
        <v>104</v>
      </c>
      <c r="T55" s="27" t="s">
        <v>4620</v>
      </c>
      <c r="U55">
        <f t="shared" si="13"/>
        <v>312</v>
      </c>
      <c r="V55">
        <f t="shared" ca="1" si="10"/>
        <v>0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 x14ac:dyDescent="0.25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3</v>
      </c>
      <c r="R56" t="s">
        <v>4619</v>
      </c>
      <c r="S56">
        <f t="shared" si="9"/>
        <v>105</v>
      </c>
      <c r="T56" s="27" t="s">
        <v>4620</v>
      </c>
      <c r="U56">
        <f t="shared" si="13"/>
        <v>315</v>
      </c>
      <c r="V56">
        <f t="shared" ca="1" si="10"/>
        <v>2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 x14ac:dyDescent="0.25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3</v>
      </c>
      <c r="R57" t="s">
        <v>4619</v>
      </c>
      <c r="S57">
        <f t="shared" si="9"/>
        <v>106</v>
      </c>
      <c r="T57" s="27" t="s">
        <v>4620</v>
      </c>
      <c r="U57">
        <f t="shared" si="13"/>
        <v>318</v>
      </c>
      <c r="V57">
        <f t="shared" ca="1" si="10"/>
        <v>1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 x14ac:dyDescent="0.25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3</v>
      </c>
      <c r="R58" t="s">
        <v>4619</v>
      </c>
      <c r="S58">
        <f t="shared" si="9"/>
        <v>107</v>
      </c>
      <c r="T58" s="27" t="s">
        <v>4620</v>
      </c>
      <c r="U58">
        <f t="shared" si="13"/>
        <v>321</v>
      </c>
      <c r="V58">
        <f t="shared" ca="1" si="10"/>
        <v>2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 x14ac:dyDescent="0.25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3</v>
      </c>
      <c r="R59" t="s">
        <v>4619</v>
      </c>
      <c r="S59">
        <f t="shared" si="9"/>
        <v>108</v>
      </c>
      <c r="T59" s="27" t="s">
        <v>4620</v>
      </c>
      <c r="U59">
        <f t="shared" si="13"/>
        <v>324</v>
      </c>
      <c r="V59">
        <f t="shared" ca="1" si="10"/>
        <v>1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 x14ac:dyDescent="0.25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3</v>
      </c>
      <c r="R60" t="s">
        <v>4619</v>
      </c>
      <c r="S60">
        <f t="shared" si="9"/>
        <v>109</v>
      </c>
      <c r="T60" s="27" t="s">
        <v>4620</v>
      </c>
      <c r="U60">
        <f t="shared" si="13"/>
        <v>327</v>
      </c>
      <c r="V60">
        <f t="shared" ca="1" si="10"/>
        <v>0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 x14ac:dyDescent="0.25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3</v>
      </c>
      <c r="R61" t="s">
        <v>4619</v>
      </c>
      <c r="S61">
        <f t="shared" si="9"/>
        <v>110</v>
      </c>
      <c r="T61" s="27" t="s">
        <v>4620</v>
      </c>
      <c r="U61">
        <f t="shared" si="13"/>
        <v>330</v>
      </c>
      <c r="V61">
        <f t="shared" ca="1" si="10"/>
        <v>2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 x14ac:dyDescent="0.25">
      <c r="N62">
        <f t="shared" ca="1" si="6"/>
        <v>122</v>
      </c>
      <c r="O62">
        <f t="shared" ca="1" si="7"/>
        <v>0.3507552163702029</v>
      </c>
      <c r="P62">
        <f t="shared" si="8"/>
        <v>7</v>
      </c>
      <c r="Q62">
        <f t="shared" si="12"/>
        <v>3</v>
      </c>
      <c r="R62" t="s">
        <v>4619</v>
      </c>
      <c r="S62">
        <f t="shared" si="9"/>
        <v>111</v>
      </c>
      <c r="T62" s="27" t="s">
        <v>4620</v>
      </c>
      <c r="U62">
        <f t="shared" si="13"/>
        <v>333</v>
      </c>
      <c r="V62">
        <f t="shared" ca="1" si="10"/>
        <v>0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 x14ac:dyDescent="0.25">
      <c r="N63">
        <f t="shared" ca="1" si="6"/>
        <v>52</v>
      </c>
      <c r="O63">
        <f t="shared" ca="1" si="7"/>
        <v>0.7099858653347888</v>
      </c>
      <c r="P63">
        <f t="shared" si="8"/>
        <v>7</v>
      </c>
      <c r="Q63">
        <f t="shared" si="12"/>
        <v>3</v>
      </c>
      <c r="R63" t="s">
        <v>4619</v>
      </c>
      <c r="S63">
        <f t="shared" si="9"/>
        <v>112</v>
      </c>
      <c r="T63" s="27" t="s">
        <v>4620</v>
      </c>
      <c r="U63">
        <f t="shared" si="13"/>
        <v>336</v>
      </c>
      <c r="V63">
        <f t="shared" ca="1" si="10"/>
        <v>1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 x14ac:dyDescent="0.25">
      <c r="N64">
        <f t="shared" ca="1" si="6"/>
        <v>29</v>
      </c>
      <c r="O64">
        <f t="shared" ca="1" si="7"/>
        <v>0.82790538839471672</v>
      </c>
      <c r="P64">
        <f t="shared" si="8"/>
        <v>7</v>
      </c>
      <c r="Q64">
        <f t="shared" si="12"/>
        <v>3</v>
      </c>
      <c r="R64" t="s">
        <v>4619</v>
      </c>
      <c r="S64">
        <f t="shared" si="9"/>
        <v>113</v>
      </c>
      <c r="T64" s="27" t="s">
        <v>4620</v>
      </c>
      <c r="U64">
        <f t="shared" si="13"/>
        <v>339</v>
      </c>
      <c r="V64">
        <f t="shared" ca="1" si="10"/>
        <v>0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 x14ac:dyDescent="0.25">
      <c r="N65">
        <f t="shared" ca="1" si="6"/>
        <v>67</v>
      </c>
      <c r="O65">
        <f t="shared" ca="1" si="7"/>
        <v>0.61895424430974244</v>
      </c>
      <c r="P65">
        <f t="shared" si="8"/>
        <v>7</v>
      </c>
      <c r="Q65">
        <f t="shared" si="12"/>
        <v>3</v>
      </c>
      <c r="R65" t="s">
        <v>4619</v>
      </c>
      <c r="S65">
        <f t="shared" si="9"/>
        <v>114</v>
      </c>
      <c r="T65" s="27" t="s">
        <v>4620</v>
      </c>
      <c r="U65">
        <f t="shared" si="13"/>
        <v>342</v>
      </c>
      <c r="V65">
        <f t="shared" ca="1" si="10"/>
        <v>2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 x14ac:dyDescent="0.25">
      <c r="N66">
        <f t="shared" ref="N66:N129" ca="1" si="19">IF(O66&lt;&gt;"",RANK(O66,O:O),"")</f>
        <v>140</v>
      </c>
      <c r="O66">
        <f t="shared" ref="O66:O129" ca="1" si="20">IF(P66=$B$2,IF(U66+V66&lt;1000,RAND(),""),"")</f>
        <v>0.25580323228685431</v>
      </c>
      <c r="P66">
        <f t="shared" ref="P66:P129" si="21">IF(U66&lt;1000,AB66*4+AC66*2+AD66,0)</f>
        <v>7</v>
      </c>
      <c r="Q66">
        <f t="shared" si="12"/>
        <v>3</v>
      </c>
      <c r="R66" t="s">
        <v>4619</v>
      </c>
      <c r="S66">
        <f t="shared" ref="S66:S129" si="22">X66*100+Y66*10+Z66</f>
        <v>115</v>
      </c>
      <c r="T66" s="27" t="s">
        <v>4620</v>
      </c>
      <c r="U66">
        <f t="shared" si="13"/>
        <v>345</v>
      </c>
      <c r="V66">
        <f t="shared" ref="V66:V129" ca="1" si="23">RANDBETWEEN(0,$A$1-1)</f>
        <v>1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 x14ac:dyDescent="0.25">
      <c r="N67">
        <f t="shared" ca="1" si="19"/>
        <v>93</v>
      </c>
      <c r="O67">
        <f t="shared" ca="1" si="20"/>
        <v>0.47094081094595774</v>
      </c>
      <c r="P67">
        <f t="shared" si="21"/>
        <v>7</v>
      </c>
      <c r="Q67">
        <f t="shared" ref="Q67:Q130" si="24">$A$1</f>
        <v>3</v>
      </c>
      <c r="R67" t="s">
        <v>4619</v>
      </c>
      <c r="S67">
        <f t="shared" si="22"/>
        <v>116</v>
      </c>
      <c r="T67" s="27" t="s">
        <v>4620</v>
      </c>
      <c r="U67">
        <f t="shared" ref="U67:U130" si="25">Q67*S67</f>
        <v>348</v>
      </c>
      <c r="V67">
        <f t="shared" ca="1" si="23"/>
        <v>2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 x14ac:dyDescent="0.25">
      <c r="N68">
        <f t="shared" ca="1" si="19"/>
        <v>139</v>
      </c>
      <c r="O68">
        <f t="shared" ca="1" si="20"/>
        <v>0.26010831050946748</v>
      </c>
      <c r="P68">
        <f t="shared" si="21"/>
        <v>7</v>
      </c>
      <c r="Q68">
        <f t="shared" si="24"/>
        <v>3</v>
      </c>
      <c r="R68" t="s">
        <v>4619</v>
      </c>
      <c r="S68">
        <f t="shared" si="22"/>
        <v>117</v>
      </c>
      <c r="T68" s="27" t="s">
        <v>4620</v>
      </c>
      <c r="U68">
        <f t="shared" si="25"/>
        <v>351</v>
      </c>
      <c r="V68">
        <f t="shared" ca="1" si="23"/>
        <v>1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 x14ac:dyDescent="0.25">
      <c r="N69">
        <f t="shared" ca="1" si="19"/>
        <v>78</v>
      </c>
      <c r="O69">
        <f t="shared" ca="1" si="20"/>
        <v>0.54033174171935261</v>
      </c>
      <c r="P69">
        <f t="shared" si="21"/>
        <v>7</v>
      </c>
      <c r="Q69">
        <f t="shared" si="24"/>
        <v>3</v>
      </c>
      <c r="R69" t="s">
        <v>4619</v>
      </c>
      <c r="S69">
        <f t="shared" si="22"/>
        <v>118</v>
      </c>
      <c r="T69" s="27" t="s">
        <v>4620</v>
      </c>
      <c r="U69">
        <f t="shared" si="25"/>
        <v>354</v>
      </c>
      <c r="V69">
        <f t="shared" ca="1" si="23"/>
        <v>1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 x14ac:dyDescent="0.25">
      <c r="N70">
        <f t="shared" ca="1" si="19"/>
        <v>98</v>
      </c>
      <c r="O70">
        <f t="shared" ca="1" si="20"/>
        <v>0.45382708689294382</v>
      </c>
      <c r="P70">
        <f t="shared" si="21"/>
        <v>7</v>
      </c>
      <c r="Q70">
        <f t="shared" si="24"/>
        <v>3</v>
      </c>
      <c r="R70" t="s">
        <v>4619</v>
      </c>
      <c r="S70">
        <f t="shared" si="22"/>
        <v>119</v>
      </c>
      <c r="T70" s="27" t="s">
        <v>4620</v>
      </c>
      <c r="U70">
        <f t="shared" si="25"/>
        <v>357</v>
      </c>
      <c r="V70">
        <f t="shared" ca="1" si="23"/>
        <v>2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 x14ac:dyDescent="0.25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3</v>
      </c>
      <c r="R71" t="s">
        <v>4619</v>
      </c>
      <c r="S71">
        <f t="shared" si="22"/>
        <v>120</v>
      </c>
      <c r="T71" s="27" t="s">
        <v>4620</v>
      </c>
      <c r="U71">
        <f t="shared" si="25"/>
        <v>360</v>
      </c>
      <c r="V71">
        <f t="shared" ca="1" si="23"/>
        <v>2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 x14ac:dyDescent="0.25">
      <c r="N72">
        <f t="shared" ca="1" si="19"/>
        <v>20</v>
      </c>
      <c r="O72">
        <f t="shared" ca="1" si="20"/>
        <v>0.87422800568437364</v>
      </c>
      <c r="P72">
        <f t="shared" si="21"/>
        <v>7</v>
      </c>
      <c r="Q72">
        <f t="shared" si="24"/>
        <v>3</v>
      </c>
      <c r="R72" t="s">
        <v>4619</v>
      </c>
      <c r="S72">
        <f t="shared" si="22"/>
        <v>121</v>
      </c>
      <c r="T72" s="27" t="s">
        <v>4620</v>
      </c>
      <c r="U72">
        <f t="shared" si="25"/>
        <v>363</v>
      </c>
      <c r="V72">
        <f t="shared" ca="1" si="23"/>
        <v>2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 x14ac:dyDescent="0.25">
      <c r="N73">
        <f t="shared" ca="1" si="19"/>
        <v>33</v>
      </c>
      <c r="O73">
        <f t="shared" ca="1" si="20"/>
        <v>0.81652868077988405</v>
      </c>
      <c r="P73">
        <f t="shared" si="21"/>
        <v>7</v>
      </c>
      <c r="Q73">
        <f t="shared" si="24"/>
        <v>3</v>
      </c>
      <c r="R73" t="s">
        <v>4619</v>
      </c>
      <c r="S73">
        <f t="shared" si="22"/>
        <v>122</v>
      </c>
      <c r="T73" s="27" t="s">
        <v>4620</v>
      </c>
      <c r="U73">
        <f t="shared" si="25"/>
        <v>366</v>
      </c>
      <c r="V73">
        <f t="shared" ca="1" si="23"/>
        <v>1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 x14ac:dyDescent="0.25">
      <c r="N74">
        <f t="shared" ca="1" si="19"/>
        <v>75</v>
      </c>
      <c r="O74">
        <f t="shared" ca="1" si="20"/>
        <v>0.56093556647118092</v>
      </c>
      <c r="P74">
        <f t="shared" si="21"/>
        <v>7</v>
      </c>
      <c r="Q74">
        <f t="shared" si="24"/>
        <v>3</v>
      </c>
      <c r="R74" t="s">
        <v>4619</v>
      </c>
      <c r="S74">
        <f t="shared" si="22"/>
        <v>123</v>
      </c>
      <c r="T74" s="27" t="s">
        <v>4620</v>
      </c>
      <c r="U74">
        <f t="shared" si="25"/>
        <v>369</v>
      </c>
      <c r="V74">
        <f t="shared" ca="1" si="23"/>
        <v>1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 x14ac:dyDescent="0.25">
      <c r="N75">
        <f t="shared" ca="1" si="19"/>
        <v>143</v>
      </c>
      <c r="O75">
        <f t="shared" ca="1" si="20"/>
        <v>0.23292200911458105</v>
      </c>
      <c r="P75">
        <f t="shared" si="21"/>
        <v>7</v>
      </c>
      <c r="Q75">
        <f t="shared" si="24"/>
        <v>3</v>
      </c>
      <c r="R75" t="s">
        <v>4619</v>
      </c>
      <c r="S75">
        <f t="shared" si="22"/>
        <v>124</v>
      </c>
      <c r="T75" s="27" t="s">
        <v>4620</v>
      </c>
      <c r="U75">
        <f t="shared" si="25"/>
        <v>372</v>
      </c>
      <c r="V75">
        <f t="shared" ca="1" si="23"/>
        <v>0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 x14ac:dyDescent="0.25">
      <c r="N76">
        <f t="shared" ca="1" si="19"/>
        <v>17</v>
      </c>
      <c r="O76">
        <f t="shared" ca="1" si="20"/>
        <v>0.89115648939695125</v>
      </c>
      <c r="P76">
        <f t="shared" si="21"/>
        <v>7</v>
      </c>
      <c r="Q76">
        <f t="shared" si="24"/>
        <v>3</v>
      </c>
      <c r="R76" t="s">
        <v>4619</v>
      </c>
      <c r="S76">
        <f t="shared" si="22"/>
        <v>125</v>
      </c>
      <c r="T76" s="27" t="s">
        <v>4620</v>
      </c>
      <c r="U76">
        <f t="shared" si="25"/>
        <v>375</v>
      </c>
      <c r="V76">
        <f t="shared" ca="1" si="23"/>
        <v>0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 x14ac:dyDescent="0.25">
      <c r="N77">
        <f t="shared" ca="1" si="19"/>
        <v>72</v>
      </c>
      <c r="O77">
        <f t="shared" ca="1" si="20"/>
        <v>0.60641399621822345</v>
      </c>
      <c r="P77">
        <f t="shared" si="21"/>
        <v>7</v>
      </c>
      <c r="Q77">
        <f t="shared" si="24"/>
        <v>3</v>
      </c>
      <c r="R77" t="s">
        <v>4619</v>
      </c>
      <c r="S77">
        <f t="shared" si="22"/>
        <v>126</v>
      </c>
      <c r="T77" s="27" t="s">
        <v>4620</v>
      </c>
      <c r="U77">
        <f t="shared" si="25"/>
        <v>378</v>
      </c>
      <c r="V77">
        <f t="shared" ca="1" si="23"/>
        <v>0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 x14ac:dyDescent="0.25">
      <c r="N78">
        <f t="shared" ca="1" si="19"/>
        <v>181</v>
      </c>
      <c r="O78">
        <f t="shared" ca="1" si="20"/>
        <v>1.7784497638222541E-2</v>
      </c>
      <c r="P78">
        <f t="shared" si="21"/>
        <v>7</v>
      </c>
      <c r="Q78">
        <f t="shared" si="24"/>
        <v>3</v>
      </c>
      <c r="R78" t="s">
        <v>4619</v>
      </c>
      <c r="S78">
        <f t="shared" si="22"/>
        <v>127</v>
      </c>
      <c r="T78" s="27" t="s">
        <v>4620</v>
      </c>
      <c r="U78">
        <f t="shared" si="25"/>
        <v>381</v>
      </c>
      <c r="V78">
        <f t="shared" ca="1" si="23"/>
        <v>0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 x14ac:dyDescent="0.25">
      <c r="N79">
        <f t="shared" ca="1" si="19"/>
        <v>172</v>
      </c>
      <c r="O79">
        <f t="shared" ca="1" si="20"/>
        <v>7.8401800893025619E-2</v>
      </c>
      <c r="P79">
        <f t="shared" si="21"/>
        <v>7</v>
      </c>
      <c r="Q79">
        <f t="shared" si="24"/>
        <v>3</v>
      </c>
      <c r="R79" t="s">
        <v>4619</v>
      </c>
      <c r="S79">
        <f t="shared" si="22"/>
        <v>128</v>
      </c>
      <c r="T79" s="27" t="s">
        <v>4620</v>
      </c>
      <c r="U79">
        <f t="shared" si="25"/>
        <v>384</v>
      </c>
      <c r="V79">
        <f t="shared" ca="1" si="23"/>
        <v>1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 x14ac:dyDescent="0.25">
      <c r="N80">
        <f t="shared" ca="1" si="19"/>
        <v>68</v>
      </c>
      <c r="O80">
        <f t="shared" ca="1" si="20"/>
        <v>0.61846279613049249</v>
      </c>
      <c r="P80">
        <f t="shared" si="21"/>
        <v>7</v>
      </c>
      <c r="Q80">
        <f t="shared" si="24"/>
        <v>3</v>
      </c>
      <c r="R80" t="s">
        <v>4619</v>
      </c>
      <c r="S80">
        <f t="shared" si="22"/>
        <v>129</v>
      </c>
      <c r="T80" s="27" t="s">
        <v>4620</v>
      </c>
      <c r="U80">
        <f t="shared" si="25"/>
        <v>387</v>
      </c>
      <c r="V80">
        <f t="shared" ca="1" si="23"/>
        <v>2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 x14ac:dyDescent="0.25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3</v>
      </c>
      <c r="R81" t="s">
        <v>4619</v>
      </c>
      <c r="S81">
        <f t="shared" si="22"/>
        <v>130</v>
      </c>
      <c r="T81" s="27" t="s">
        <v>4620</v>
      </c>
      <c r="U81">
        <f t="shared" si="25"/>
        <v>390</v>
      </c>
      <c r="V81">
        <f t="shared" ca="1" si="23"/>
        <v>0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 x14ac:dyDescent="0.25">
      <c r="N82">
        <f t="shared" ca="1" si="19"/>
        <v>125</v>
      </c>
      <c r="O82">
        <f t="shared" ca="1" si="20"/>
        <v>0.33843656464971383</v>
      </c>
      <c r="P82">
        <f t="shared" si="21"/>
        <v>7</v>
      </c>
      <c r="Q82">
        <f t="shared" si="24"/>
        <v>3</v>
      </c>
      <c r="R82" t="s">
        <v>4619</v>
      </c>
      <c r="S82">
        <f t="shared" si="22"/>
        <v>131</v>
      </c>
      <c r="T82" s="27" t="s">
        <v>4620</v>
      </c>
      <c r="U82">
        <f t="shared" si="25"/>
        <v>393</v>
      </c>
      <c r="V82">
        <f t="shared" ca="1" si="23"/>
        <v>0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 x14ac:dyDescent="0.25">
      <c r="N83">
        <f t="shared" ca="1" si="19"/>
        <v>21</v>
      </c>
      <c r="O83">
        <f t="shared" ca="1" si="20"/>
        <v>0.87323717665073652</v>
      </c>
      <c r="P83">
        <f t="shared" si="21"/>
        <v>7</v>
      </c>
      <c r="Q83">
        <f t="shared" si="24"/>
        <v>3</v>
      </c>
      <c r="R83" t="s">
        <v>4619</v>
      </c>
      <c r="S83">
        <f t="shared" si="22"/>
        <v>132</v>
      </c>
      <c r="T83" s="27" t="s">
        <v>4620</v>
      </c>
      <c r="U83">
        <f t="shared" si="25"/>
        <v>396</v>
      </c>
      <c r="V83">
        <f t="shared" ca="1" si="23"/>
        <v>1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 x14ac:dyDescent="0.25">
      <c r="N84">
        <f t="shared" ca="1" si="19"/>
        <v>76</v>
      </c>
      <c r="O84">
        <f t="shared" ca="1" si="20"/>
        <v>0.54325303124841307</v>
      </c>
      <c r="P84">
        <f t="shared" si="21"/>
        <v>7</v>
      </c>
      <c r="Q84">
        <f t="shared" si="24"/>
        <v>3</v>
      </c>
      <c r="R84" t="s">
        <v>4619</v>
      </c>
      <c r="S84">
        <f t="shared" si="22"/>
        <v>133</v>
      </c>
      <c r="T84" s="27" t="s">
        <v>4620</v>
      </c>
      <c r="U84">
        <f t="shared" si="25"/>
        <v>399</v>
      </c>
      <c r="V84">
        <f t="shared" ca="1" si="23"/>
        <v>1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 x14ac:dyDescent="0.25">
      <c r="N85">
        <f t="shared" ca="1" si="19"/>
        <v>110</v>
      </c>
      <c r="O85">
        <f t="shared" ca="1" si="20"/>
        <v>0.39438889893117868</v>
      </c>
      <c r="P85">
        <f t="shared" si="21"/>
        <v>7</v>
      </c>
      <c r="Q85">
        <f t="shared" si="24"/>
        <v>3</v>
      </c>
      <c r="R85" t="s">
        <v>4619</v>
      </c>
      <c r="S85">
        <f t="shared" si="22"/>
        <v>134</v>
      </c>
      <c r="T85" s="27" t="s">
        <v>4620</v>
      </c>
      <c r="U85">
        <f t="shared" si="25"/>
        <v>402</v>
      </c>
      <c r="V85">
        <f t="shared" ca="1" si="23"/>
        <v>1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 x14ac:dyDescent="0.25">
      <c r="N86">
        <f t="shared" ca="1" si="19"/>
        <v>136</v>
      </c>
      <c r="O86">
        <f t="shared" ca="1" si="20"/>
        <v>0.28031139048735543</v>
      </c>
      <c r="P86">
        <f t="shared" si="21"/>
        <v>7</v>
      </c>
      <c r="Q86">
        <f t="shared" si="24"/>
        <v>3</v>
      </c>
      <c r="R86" t="s">
        <v>4619</v>
      </c>
      <c r="S86">
        <f t="shared" si="22"/>
        <v>135</v>
      </c>
      <c r="T86" s="27" t="s">
        <v>4620</v>
      </c>
      <c r="U86">
        <f t="shared" si="25"/>
        <v>405</v>
      </c>
      <c r="V86">
        <f t="shared" ca="1" si="23"/>
        <v>1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 x14ac:dyDescent="0.25">
      <c r="N87">
        <f t="shared" ca="1" si="19"/>
        <v>112</v>
      </c>
      <c r="O87">
        <f t="shared" ca="1" si="20"/>
        <v>0.38680994719210804</v>
      </c>
      <c r="P87">
        <f t="shared" si="21"/>
        <v>7</v>
      </c>
      <c r="Q87">
        <f t="shared" si="24"/>
        <v>3</v>
      </c>
      <c r="R87" t="s">
        <v>4619</v>
      </c>
      <c r="S87">
        <f t="shared" si="22"/>
        <v>136</v>
      </c>
      <c r="T87" s="27" t="s">
        <v>4620</v>
      </c>
      <c r="U87">
        <f t="shared" si="25"/>
        <v>408</v>
      </c>
      <c r="V87">
        <f t="shared" ca="1" si="23"/>
        <v>1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 x14ac:dyDescent="0.25">
      <c r="N88">
        <f t="shared" ca="1" si="19"/>
        <v>164</v>
      </c>
      <c r="O88">
        <f t="shared" ca="1" si="20"/>
        <v>0.11675852788628571</v>
      </c>
      <c r="P88">
        <f t="shared" si="21"/>
        <v>7</v>
      </c>
      <c r="Q88">
        <f t="shared" si="24"/>
        <v>3</v>
      </c>
      <c r="R88" t="s">
        <v>4619</v>
      </c>
      <c r="S88">
        <f t="shared" si="22"/>
        <v>137</v>
      </c>
      <c r="T88" s="27" t="s">
        <v>4620</v>
      </c>
      <c r="U88">
        <f t="shared" si="25"/>
        <v>411</v>
      </c>
      <c r="V88">
        <f t="shared" ca="1" si="23"/>
        <v>0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 x14ac:dyDescent="0.25">
      <c r="N89">
        <f t="shared" ca="1" si="19"/>
        <v>120</v>
      </c>
      <c r="O89">
        <f t="shared" ca="1" si="20"/>
        <v>0.35719629981341716</v>
      </c>
      <c r="P89">
        <f t="shared" si="21"/>
        <v>7</v>
      </c>
      <c r="Q89">
        <f t="shared" si="24"/>
        <v>3</v>
      </c>
      <c r="R89" t="s">
        <v>4619</v>
      </c>
      <c r="S89">
        <f t="shared" si="22"/>
        <v>138</v>
      </c>
      <c r="T89" s="27" t="s">
        <v>4620</v>
      </c>
      <c r="U89">
        <f t="shared" si="25"/>
        <v>414</v>
      </c>
      <c r="V89">
        <f t="shared" ca="1" si="23"/>
        <v>0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 x14ac:dyDescent="0.25">
      <c r="N90">
        <f t="shared" ca="1" si="19"/>
        <v>10</v>
      </c>
      <c r="O90">
        <f t="shared" ca="1" si="20"/>
        <v>0.93736578453656427</v>
      </c>
      <c r="P90">
        <f t="shared" si="21"/>
        <v>7</v>
      </c>
      <c r="Q90">
        <f t="shared" si="24"/>
        <v>3</v>
      </c>
      <c r="R90" t="s">
        <v>4619</v>
      </c>
      <c r="S90">
        <f t="shared" si="22"/>
        <v>139</v>
      </c>
      <c r="T90" s="27" t="s">
        <v>4620</v>
      </c>
      <c r="U90">
        <f t="shared" si="25"/>
        <v>417</v>
      </c>
      <c r="V90">
        <f t="shared" ca="1" si="23"/>
        <v>2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 x14ac:dyDescent="0.25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3</v>
      </c>
      <c r="R91" t="s">
        <v>4619</v>
      </c>
      <c r="S91">
        <f t="shared" si="22"/>
        <v>140</v>
      </c>
      <c r="T91" s="27" t="s">
        <v>4620</v>
      </c>
      <c r="U91">
        <f t="shared" si="25"/>
        <v>420</v>
      </c>
      <c r="V91">
        <f t="shared" ca="1" si="23"/>
        <v>1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 x14ac:dyDescent="0.25">
      <c r="N92">
        <f t="shared" ca="1" si="19"/>
        <v>173</v>
      </c>
      <c r="O92">
        <f t="shared" ca="1" si="20"/>
        <v>7.6283273583089506E-2</v>
      </c>
      <c r="P92">
        <f t="shared" si="21"/>
        <v>7</v>
      </c>
      <c r="Q92">
        <f t="shared" si="24"/>
        <v>3</v>
      </c>
      <c r="R92" t="s">
        <v>4619</v>
      </c>
      <c r="S92">
        <f t="shared" si="22"/>
        <v>141</v>
      </c>
      <c r="T92" s="27" t="s">
        <v>4620</v>
      </c>
      <c r="U92">
        <f t="shared" si="25"/>
        <v>423</v>
      </c>
      <c r="V92">
        <f t="shared" ca="1" si="23"/>
        <v>2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 x14ac:dyDescent="0.25">
      <c r="N93">
        <f t="shared" ca="1" si="19"/>
        <v>118</v>
      </c>
      <c r="O93">
        <f t="shared" ca="1" si="20"/>
        <v>0.36513214939023009</v>
      </c>
      <c r="P93">
        <f t="shared" si="21"/>
        <v>7</v>
      </c>
      <c r="Q93">
        <f t="shared" si="24"/>
        <v>3</v>
      </c>
      <c r="R93" t="s">
        <v>4619</v>
      </c>
      <c r="S93">
        <f t="shared" si="22"/>
        <v>142</v>
      </c>
      <c r="T93" s="27" t="s">
        <v>4620</v>
      </c>
      <c r="U93">
        <f t="shared" si="25"/>
        <v>426</v>
      </c>
      <c r="V93">
        <f t="shared" ca="1" si="23"/>
        <v>2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 x14ac:dyDescent="0.25">
      <c r="N94">
        <f t="shared" ca="1" si="19"/>
        <v>64</v>
      </c>
      <c r="O94">
        <f t="shared" ca="1" si="20"/>
        <v>0.63854461225454739</v>
      </c>
      <c r="P94">
        <f t="shared" si="21"/>
        <v>7</v>
      </c>
      <c r="Q94">
        <f t="shared" si="24"/>
        <v>3</v>
      </c>
      <c r="R94" t="s">
        <v>4619</v>
      </c>
      <c r="S94">
        <f t="shared" si="22"/>
        <v>143</v>
      </c>
      <c r="T94" s="27" t="s">
        <v>4620</v>
      </c>
      <c r="U94">
        <f t="shared" si="25"/>
        <v>429</v>
      </c>
      <c r="V94">
        <f t="shared" ca="1" si="23"/>
        <v>2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 x14ac:dyDescent="0.25">
      <c r="N95">
        <f t="shared" ca="1" si="19"/>
        <v>132</v>
      </c>
      <c r="O95">
        <f t="shared" ca="1" si="20"/>
        <v>0.31397596845232545</v>
      </c>
      <c r="P95">
        <f t="shared" si="21"/>
        <v>7</v>
      </c>
      <c r="Q95">
        <f t="shared" si="24"/>
        <v>3</v>
      </c>
      <c r="R95" t="s">
        <v>4619</v>
      </c>
      <c r="S95">
        <f t="shared" si="22"/>
        <v>144</v>
      </c>
      <c r="T95" s="27" t="s">
        <v>4620</v>
      </c>
      <c r="U95">
        <f t="shared" si="25"/>
        <v>432</v>
      </c>
      <c r="V95">
        <f t="shared" ca="1" si="23"/>
        <v>1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 x14ac:dyDescent="0.25">
      <c r="N96">
        <f t="shared" ca="1" si="19"/>
        <v>99</v>
      </c>
      <c r="O96">
        <f t="shared" ca="1" si="20"/>
        <v>0.45328193471551537</v>
      </c>
      <c r="P96">
        <f t="shared" si="21"/>
        <v>7</v>
      </c>
      <c r="Q96">
        <f t="shared" si="24"/>
        <v>3</v>
      </c>
      <c r="R96" t="s">
        <v>4619</v>
      </c>
      <c r="S96">
        <f t="shared" si="22"/>
        <v>145</v>
      </c>
      <c r="T96" s="27" t="s">
        <v>4620</v>
      </c>
      <c r="U96">
        <f t="shared" si="25"/>
        <v>435</v>
      </c>
      <c r="V96">
        <f t="shared" ca="1" si="23"/>
        <v>2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 x14ac:dyDescent="0.25">
      <c r="N97">
        <f t="shared" ca="1" si="19"/>
        <v>144</v>
      </c>
      <c r="O97">
        <f t="shared" ca="1" si="20"/>
        <v>0.23039230116305298</v>
      </c>
      <c r="P97">
        <f t="shared" si="21"/>
        <v>7</v>
      </c>
      <c r="Q97">
        <f t="shared" si="24"/>
        <v>3</v>
      </c>
      <c r="R97" t="s">
        <v>4619</v>
      </c>
      <c r="S97">
        <f t="shared" si="22"/>
        <v>146</v>
      </c>
      <c r="T97" s="27" t="s">
        <v>4620</v>
      </c>
      <c r="U97">
        <f t="shared" si="25"/>
        <v>438</v>
      </c>
      <c r="V97">
        <f t="shared" ca="1" si="23"/>
        <v>1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 x14ac:dyDescent="0.25">
      <c r="N98">
        <f t="shared" ca="1" si="19"/>
        <v>176</v>
      </c>
      <c r="O98">
        <f t="shared" ca="1" si="20"/>
        <v>4.8066778322622739E-2</v>
      </c>
      <c r="P98">
        <f t="shared" si="21"/>
        <v>7</v>
      </c>
      <c r="Q98">
        <f t="shared" si="24"/>
        <v>3</v>
      </c>
      <c r="R98" t="s">
        <v>4619</v>
      </c>
      <c r="S98">
        <f t="shared" si="22"/>
        <v>147</v>
      </c>
      <c r="T98" s="27" t="s">
        <v>4620</v>
      </c>
      <c r="U98">
        <f t="shared" si="25"/>
        <v>441</v>
      </c>
      <c r="V98">
        <f t="shared" ca="1" si="23"/>
        <v>1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 x14ac:dyDescent="0.25">
      <c r="N99">
        <f t="shared" ca="1" si="19"/>
        <v>82</v>
      </c>
      <c r="O99">
        <f t="shared" ca="1" si="20"/>
        <v>0.52547647392156316</v>
      </c>
      <c r="P99">
        <f t="shared" si="21"/>
        <v>7</v>
      </c>
      <c r="Q99">
        <f t="shared" si="24"/>
        <v>3</v>
      </c>
      <c r="R99" t="s">
        <v>4619</v>
      </c>
      <c r="S99">
        <f t="shared" si="22"/>
        <v>148</v>
      </c>
      <c r="T99" s="27" t="s">
        <v>4620</v>
      </c>
      <c r="U99">
        <f t="shared" si="25"/>
        <v>444</v>
      </c>
      <c r="V99">
        <f t="shared" ca="1" si="23"/>
        <v>1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 x14ac:dyDescent="0.25">
      <c r="N100">
        <f t="shared" ca="1" si="19"/>
        <v>26</v>
      </c>
      <c r="O100">
        <f t="shared" ca="1" si="20"/>
        <v>0.83792130058169001</v>
      </c>
      <c r="P100">
        <f t="shared" si="21"/>
        <v>7</v>
      </c>
      <c r="Q100">
        <f t="shared" si="24"/>
        <v>3</v>
      </c>
      <c r="R100" t="s">
        <v>4619</v>
      </c>
      <c r="S100">
        <f t="shared" si="22"/>
        <v>149</v>
      </c>
      <c r="T100" s="27" t="s">
        <v>4620</v>
      </c>
      <c r="U100">
        <f t="shared" si="25"/>
        <v>447</v>
      </c>
      <c r="V100">
        <f t="shared" ca="1" si="23"/>
        <v>1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 x14ac:dyDescent="0.25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3</v>
      </c>
      <c r="R101" t="s">
        <v>4619</v>
      </c>
      <c r="S101">
        <f t="shared" si="22"/>
        <v>150</v>
      </c>
      <c r="T101" s="27" t="s">
        <v>4620</v>
      </c>
      <c r="U101">
        <f t="shared" si="25"/>
        <v>450</v>
      </c>
      <c r="V101">
        <f t="shared" ca="1" si="23"/>
        <v>1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 x14ac:dyDescent="0.25">
      <c r="N102">
        <f t="shared" ca="1" si="19"/>
        <v>157</v>
      </c>
      <c r="O102">
        <f t="shared" ca="1" si="20"/>
        <v>0.16814030000283942</v>
      </c>
      <c r="P102">
        <f t="shared" si="21"/>
        <v>7</v>
      </c>
      <c r="Q102">
        <f t="shared" si="24"/>
        <v>3</v>
      </c>
      <c r="R102" t="s">
        <v>4619</v>
      </c>
      <c r="S102">
        <f t="shared" si="22"/>
        <v>151</v>
      </c>
      <c r="T102" s="27" t="s">
        <v>4620</v>
      </c>
      <c r="U102">
        <f t="shared" si="25"/>
        <v>453</v>
      </c>
      <c r="V102">
        <f t="shared" ca="1" si="23"/>
        <v>0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 x14ac:dyDescent="0.25">
      <c r="N103">
        <f t="shared" ca="1" si="19"/>
        <v>182</v>
      </c>
      <c r="O103">
        <f t="shared" ca="1" si="20"/>
        <v>1.2235211739670682E-3</v>
      </c>
      <c r="P103">
        <f t="shared" si="21"/>
        <v>7</v>
      </c>
      <c r="Q103">
        <f t="shared" si="24"/>
        <v>3</v>
      </c>
      <c r="R103" t="s">
        <v>4619</v>
      </c>
      <c r="S103">
        <f t="shared" si="22"/>
        <v>152</v>
      </c>
      <c r="T103" s="27" t="s">
        <v>4620</v>
      </c>
      <c r="U103">
        <f t="shared" si="25"/>
        <v>456</v>
      </c>
      <c r="V103">
        <f t="shared" ca="1" si="23"/>
        <v>1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 x14ac:dyDescent="0.25">
      <c r="N104">
        <f t="shared" ca="1" si="19"/>
        <v>147</v>
      </c>
      <c r="O104">
        <f t="shared" ca="1" si="20"/>
        <v>0.21316480361039269</v>
      </c>
      <c r="P104">
        <f t="shared" si="21"/>
        <v>7</v>
      </c>
      <c r="Q104">
        <f t="shared" si="24"/>
        <v>3</v>
      </c>
      <c r="R104" t="s">
        <v>4619</v>
      </c>
      <c r="S104">
        <f t="shared" si="22"/>
        <v>153</v>
      </c>
      <c r="T104" s="27" t="s">
        <v>4620</v>
      </c>
      <c r="U104">
        <f t="shared" si="25"/>
        <v>459</v>
      </c>
      <c r="V104">
        <f t="shared" ca="1" si="23"/>
        <v>1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 x14ac:dyDescent="0.25">
      <c r="N105">
        <f t="shared" ca="1" si="19"/>
        <v>180</v>
      </c>
      <c r="O105">
        <f t="shared" ca="1" si="20"/>
        <v>2.3840824803967875E-2</v>
      </c>
      <c r="P105">
        <f t="shared" si="21"/>
        <v>7</v>
      </c>
      <c r="Q105">
        <f t="shared" si="24"/>
        <v>3</v>
      </c>
      <c r="R105" t="s">
        <v>4619</v>
      </c>
      <c r="S105">
        <f t="shared" si="22"/>
        <v>154</v>
      </c>
      <c r="T105" s="27" t="s">
        <v>4620</v>
      </c>
      <c r="U105">
        <f t="shared" si="25"/>
        <v>462</v>
      </c>
      <c r="V105">
        <f t="shared" ca="1" si="23"/>
        <v>2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 x14ac:dyDescent="0.25">
      <c r="N106">
        <f t="shared" ca="1" si="19"/>
        <v>167</v>
      </c>
      <c r="O106">
        <f t="shared" ca="1" si="20"/>
        <v>9.744271765884982E-2</v>
      </c>
      <c r="P106">
        <f t="shared" si="21"/>
        <v>7</v>
      </c>
      <c r="Q106">
        <f t="shared" si="24"/>
        <v>3</v>
      </c>
      <c r="R106" t="s">
        <v>4619</v>
      </c>
      <c r="S106">
        <f t="shared" si="22"/>
        <v>155</v>
      </c>
      <c r="T106" s="27" t="s">
        <v>4620</v>
      </c>
      <c r="U106">
        <f t="shared" si="25"/>
        <v>465</v>
      </c>
      <c r="V106">
        <f t="shared" ca="1" si="23"/>
        <v>0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 x14ac:dyDescent="0.25">
      <c r="N107">
        <f t="shared" ca="1" si="19"/>
        <v>130</v>
      </c>
      <c r="O107">
        <f t="shared" ca="1" si="20"/>
        <v>0.32204467021766092</v>
      </c>
      <c r="P107">
        <f t="shared" si="21"/>
        <v>7</v>
      </c>
      <c r="Q107">
        <f t="shared" si="24"/>
        <v>3</v>
      </c>
      <c r="R107" t="s">
        <v>4619</v>
      </c>
      <c r="S107">
        <f t="shared" si="22"/>
        <v>156</v>
      </c>
      <c r="T107" s="27" t="s">
        <v>4620</v>
      </c>
      <c r="U107">
        <f t="shared" si="25"/>
        <v>468</v>
      </c>
      <c r="V107">
        <f t="shared" ca="1" si="23"/>
        <v>2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 x14ac:dyDescent="0.25">
      <c r="N108">
        <f t="shared" ca="1" si="19"/>
        <v>117</v>
      </c>
      <c r="O108">
        <f t="shared" ca="1" si="20"/>
        <v>0.3685633230517702</v>
      </c>
      <c r="P108">
        <f t="shared" si="21"/>
        <v>7</v>
      </c>
      <c r="Q108">
        <f t="shared" si="24"/>
        <v>3</v>
      </c>
      <c r="R108" t="s">
        <v>4619</v>
      </c>
      <c r="S108">
        <f t="shared" si="22"/>
        <v>157</v>
      </c>
      <c r="T108" s="27" t="s">
        <v>4620</v>
      </c>
      <c r="U108">
        <f t="shared" si="25"/>
        <v>471</v>
      </c>
      <c r="V108">
        <f t="shared" ca="1" si="23"/>
        <v>2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 x14ac:dyDescent="0.25">
      <c r="N109">
        <f t="shared" ca="1" si="19"/>
        <v>44</v>
      </c>
      <c r="O109">
        <f t="shared" ca="1" si="20"/>
        <v>0.75180513857308662</v>
      </c>
      <c r="P109">
        <f t="shared" si="21"/>
        <v>7</v>
      </c>
      <c r="Q109">
        <f t="shared" si="24"/>
        <v>3</v>
      </c>
      <c r="R109" t="s">
        <v>4619</v>
      </c>
      <c r="S109">
        <f t="shared" si="22"/>
        <v>158</v>
      </c>
      <c r="T109" s="27" t="s">
        <v>4620</v>
      </c>
      <c r="U109">
        <f t="shared" si="25"/>
        <v>474</v>
      </c>
      <c r="V109">
        <f t="shared" ca="1" si="23"/>
        <v>1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 x14ac:dyDescent="0.25">
      <c r="N110">
        <f t="shared" ca="1" si="19"/>
        <v>170</v>
      </c>
      <c r="O110">
        <f t="shared" ca="1" si="20"/>
        <v>7.9652576174299883E-2</v>
      </c>
      <c r="P110">
        <f t="shared" si="21"/>
        <v>7</v>
      </c>
      <c r="Q110">
        <f t="shared" si="24"/>
        <v>3</v>
      </c>
      <c r="R110" t="s">
        <v>4619</v>
      </c>
      <c r="S110">
        <f t="shared" si="22"/>
        <v>159</v>
      </c>
      <c r="T110" s="27" t="s">
        <v>4620</v>
      </c>
      <c r="U110">
        <f t="shared" si="25"/>
        <v>477</v>
      </c>
      <c r="V110">
        <f t="shared" ca="1" si="23"/>
        <v>1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 x14ac:dyDescent="0.25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3</v>
      </c>
      <c r="R111" t="s">
        <v>4619</v>
      </c>
      <c r="S111">
        <f t="shared" si="22"/>
        <v>160</v>
      </c>
      <c r="T111" s="27" t="s">
        <v>4620</v>
      </c>
      <c r="U111">
        <f t="shared" si="25"/>
        <v>480</v>
      </c>
      <c r="V111">
        <f t="shared" ca="1" si="23"/>
        <v>1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 x14ac:dyDescent="0.25">
      <c r="N112">
        <f t="shared" ca="1" si="19"/>
        <v>47</v>
      </c>
      <c r="O112">
        <f t="shared" ca="1" si="20"/>
        <v>0.73576236112709648</v>
      </c>
      <c r="P112">
        <f t="shared" si="21"/>
        <v>7</v>
      </c>
      <c r="Q112">
        <f t="shared" si="24"/>
        <v>3</v>
      </c>
      <c r="R112" t="s">
        <v>4619</v>
      </c>
      <c r="S112">
        <f t="shared" si="22"/>
        <v>161</v>
      </c>
      <c r="T112" s="27" t="s">
        <v>4620</v>
      </c>
      <c r="U112">
        <f t="shared" si="25"/>
        <v>483</v>
      </c>
      <c r="V112">
        <f t="shared" ca="1" si="23"/>
        <v>1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 x14ac:dyDescent="0.25">
      <c r="N113">
        <f t="shared" ca="1" si="19"/>
        <v>62</v>
      </c>
      <c r="O113">
        <f t="shared" ca="1" si="20"/>
        <v>0.65819907684699119</v>
      </c>
      <c r="P113">
        <f t="shared" si="21"/>
        <v>7</v>
      </c>
      <c r="Q113">
        <f t="shared" si="24"/>
        <v>3</v>
      </c>
      <c r="R113" t="s">
        <v>4619</v>
      </c>
      <c r="S113">
        <f t="shared" si="22"/>
        <v>162</v>
      </c>
      <c r="T113" s="27" t="s">
        <v>4620</v>
      </c>
      <c r="U113">
        <f t="shared" si="25"/>
        <v>486</v>
      </c>
      <c r="V113">
        <f t="shared" ca="1" si="23"/>
        <v>0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 x14ac:dyDescent="0.25">
      <c r="N114">
        <f t="shared" ca="1" si="19"/>
        <v>175</v>
      </c>
      <c r="O114">
        <f t="shared" ca="1" si="20"/>
        <v>6.2785162966743191E-2</v>
      </c>
      <c r="P114">
        <f t="shared" si="21"/>
        <v>7</v>
      </c>
      <c r="Q114">
        <f t="shared" si="24"/>
        <v>3</v>
      </c>
      <c r="R114" t="s">
        <v>4619</v>
      </c>
      <c r="S114">
        <f t="shared" si="22"/>
        <v>163</v>
      </c>
      <c r="T114" s="27" t="s">
        <v>4620</v>
      </c>
      <c r="U114">
        <f t="shared" si="25"/>
        <v>489</v>
      </c>
      <c r="V114">
        <f t="shared" ca="1" si="23"/>
        <v>1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 x14ac:dyDescent="0.25">
      <c r="N115">
        <f t="shared" ca="1" si="19"/>
        <v>2</v>
      </c>
      <c r="O115">
        <f t="shared" ca="1" si="20"/>
        <v>0.98902278284793688</v>
      </c>
      <c r="P115">
        <f t="shared" si="21"/>
        <v>7</v>
      </c>
      <c r="Q115">
        <f t="shared" si="24"/>
        <v>3</v>
      </c>
      <c r="R115" t="s">
        <v>4619</v>
      </c>
      <c r="S115">
        <f t="shared" si="22"/>
        <v>164</v>
      </c>
      <c r="T115" s="27" t="s">
        <v>4620</v>
      </c>
      <c r="U115">
        <f t="shared" si="25"/>
        <v>492</v>
      </c>
      <c r="V115">
        <f t="shared" ca="1" si="23"/>
        <v>2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 x14ac:dyDescent="0.25">
      <c r="N116">
        <f t="shared" ca="1" si="19"/>
        <v>126</v>
      </c>
      <c r="O116">
        <f t="shared" ca="1" si="20"/>
        <v>0.33298313457963236</v>
      </c>
      <c r="P116">
        <f t="shared" si="21"/>
        <v>7</v>
      </c>
      <c r="Q116">
        <f t="shared" si="24"/>
        <v>3</v>
      </c>
      <c r="R116" t="s">
        <v>4619</v>
      </c>
      <c r="S116">
        <f t="shared" si="22"/>
        <v>165</v>
      </c>
      <c r="T116" s="27" t="s">
        <v>4620</v>
      </c>
      <c r="U116">
        <f t="shared" si="25"/>
        <v>495</v>
      </c>
      <c r="V116">
        <f t="shared" ca="1" si="23"/>
        <v>1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 x14ac:dyDescent="0.25">
      <c r="N117">
        <f t="shared" ca="1" si="19"/>
        <v>16</v>
      </c>
      <c r="O117">
        <f t="shared" ca="1" si="20"/>
        <v>0.9123630186205417</v>
      </c>
      <c r="P117">
        <f t="shared" si="21"/>
        <v>7</v>
      </c>
      <c r="Q117">
        <f t="shared" si="24"/>
        <v>3</v>
      </c>
      <c r="R117" t="s">
        <v>4619</v>
      </c>
      <c r="S117">
        <f t="shared" si="22"/>
        <v>166</v>
      </c>
      <c r="T117" s="27" t="s">
        <v>4620</v>
      </c>
      <c r="U117">
        <f t="shared" si="25"/>
        <v>498</v>
      </c>
      <c r="V117">
        <f t="shared" ca="1" si="23"/>
        <v>2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 x14ac:dyDescent="0.25">
      <c r="N118">
        <f t="shared" ca="1" si="19"/>
        <v>96</v>
      </c>
      <c r="O118">
        <f t="shared" ca="1" si="20"/>
        <v>0.45703368869346495</v>
      </c>
      <c r="P118">
        <f t="shared" si="21"/>
        <v>7</v>
      </c>
      <c r="Q118">
        <f t="shared" si="24"/>
        <v>3</v>
      </c>
      <c r="R118" t="s">
        <v>4619</v>
      </c>
      <c r="S118">
        <f t="shared" si="22"/>
        <v>167</v>
      </c>
      <c r="T118" s="27" t="s">
        <v>4620</v>
      </c>
      <c r="U118">
        <f t="shared" si="25"/>
        <v>501</v>
      </c>
      <c r="V118">
        <f t="shared" ca="1" si="23"/>
        <v>0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 x14ac:dyDescent="0.25">
      <c r="N119">
        <f t="shared" ca="1" si="19"/>
        <v>179</v>
      </c>
      <c r="O119">
        <f t="shared" ca="1" si="20"/>
        <v>2.8138359439949689E-2</v>
      </c>
      <c r="P119">
        <f t="shared" si="21"/>
        <v>7</v>
      </c>
      <c r="Q119">
        <f t="shared" si="24"/>
        <v>3</v>
      </c>
      <c r="R119" t="s">
        <v>4619</v>
      </c>
      <c r="S119">
        <f t="shared" si="22"/>
        <v>168</v>
      </c>
      <c r="T119" s="27" t="s">
        <v>4620</v>
      </c>
      <c r="U119">
        <f t="shared" si="25"/>
        <v>504</v>
      </c>
      <c r="V119">
        <f t="shared" ca="1" si="23"/>
        <v>0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 x14ac:dyDescent="0.25">
      <c r="N120">
        <f t="shared" ca="1" si="19"/>
        <v>160</v>
      </c>
      <c r="O120">
        <f t="shared" ca="1" si="20"/>
        <v>0.15534722861092598</v>
      </c>
      <c r="P120">
        <f t="shared" si="21"/>
        <v>7</v>
      </c>
      <c r="Q120">
        <f t="shared" si="24"/>
        <v>3</v>
      </c>
      <c r="R120" t="s">
        <v>4619</v>
      </c>
      <c r="S120">
        <f t="shared" si="22"/>
        <v>169</v>
      </c>
      <c r="T120" s="27" t="s">
        <v>4620</v>
      </c>
      <c r="U120">
        <f t="shared" si="25"/>
        <v>507</v>
      </c>
      <c r="V120">
        <f t="shared" ca="1" si="23"/>
        <v>2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 x14ac:dyDescent="0.25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3</v>
      </c>
      <c r="R121" t="s">
        <v>4619</v>
      </c>
      <c r="S121">
        <f t="shared" si="22"/>
        <v>170</v>
      </c>
      <c r="T121" s="27" t="s">
        <v>4620</v>
      </c>
      <c r="U121">
        <f t="shared" si="25"/>
        <v>510</v>
      </c>
      <c r="V121">
        <f t="shared" ca="1" si="23"/>
        <v>2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 x14ac:dyDescent="0.25">
      <c r="N122">
        <f t="shared" ca="1" si="19"/>
        <v>131</v>
      </c>
      <c r="O122">
        <f t="shared" ca="1" si="20"/>
        <v>0.31841617520916088</v>
      </c>
      <c r="P122">
        <f t="shared" si="21"/>
        <v>7</v>
      </c>
      <c r="Q122">
        <f t="shared" si="24"/>
        <v>3</v>
      </c>
      <c r="R122" t="s">
        <v>4619</v>
      </c>
      <c r="S122">
        <f t="shared" si="22"/>
        <v>171</v>
      </c>
      <c r="T122" s="27" t="s">
        <v>4620</v>
      </c>
      <c r="U122">
        <f t="shared" si="25"/>
        <v>513</v>
      </c>
      <c r="V122">
        <f t="shared" ca="1" si="23"/>
        <v>2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 x14ac:dyDescent="0.25">
      <c r="N123">
        <f t="shared" ca="1" si="19"/>
        <v>151</v>
      </c>
      <c r="O123">
        <f t="shared" ca="1" si="20"/>
        <v>0.19058060517409825</v>
      </c>
      <c r="P123">
        <f t="shared" si="21"/>
        <v>7</v>
      </c>
      <c r="Q123">
        <f t="shared" si="24"/>
        <v>3</v>
      </c>
      <c r="R123" t="s">
        <v>4619</v>
      </c>
      <c r="S123">
        <f t="shared" si="22"/>
        <v>172</v>
      </c>
      <c r="T123" s="27" t="s">
        <v>4620</v>
      </c>
      <c r="U123">
        <f t="shared" si="25"/>
        <v>516</v>
      </c>
      <c r="V123">
        <f t="shared" ca="1" si="23"/>
        <v>2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 x14ac:dyDescent="0.25">
      <c r="N124">
        <f t="shared" ca="1" si="19"/>
        <v>9</v>
      </c>
      <c r="O124">
        <f t="shared" ca="1" si="20"/>
        <v>0.94100986181434043</v>
      </c>
      <c r="P124">
        <f t="shared" si="21"/>
        <v>7</v>
      </c>
      <c r="Q124">
        <f t="shared" si="24"/>
        <v>3</v>
      </c>
      <c r="R124" t="s">
        <v>4619</v>
      </c>
      <c r="S124">
        <f t="shared" si="22"/>
        <v>173</v>
      </c>
      <c r="T124" s="27" t="s">
        <v>4620</v>
      </c>
      <c r="U124">
        <f t="shared" si="25"/>
        <v>519</v>
      </c>
      <c r="V124">
        <f t="shared" ca="1" si="23"/>
        <v>1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 x14ac:dyDescent="0.25">
      <c r="N125">
        <f t="shared" ca="1" si="19"/>
        <v>69</v>
      </c>
      <c r="O125">
        <f t="shared" ca="1" si="20"/>
        <v>0.61841919507704457</v>
      </c>
      <c r="P125">
        <f t="shared" si="21"/>
        <v>7</v>
      </c>
      <c r="Q125">
        <f t="shared" si="24"/>
        <v>3</v>
      </c>
      <c r="R125" t="s">
        <v>4619</v>
      </c>
      <c r="S125">
        <f t="shared" si="22"/>
        <v>174</v>
      </c>
      <c r="T125" s="27" t="s">
        <v>4620</v>
      </c>
      <c r="U125">
        <f t="shared" si="25"/>
        <v>522</v>
      </c>
      <c r="V125">
        <f t="shared" ca="1" si="23"/>
        <v>2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 x14ac:dyDescent="0.25">
      <c r="N126">
        <f t="shared" ca="1" si="19"/>
        <v>108</v>
      </c>
      <c r="O126">
        <f t="shared" ca="1" si="20"/>
        <v>0.40290396953535157</v>
      </c>
      <c r="P126">
        <f t="shared" si="21"/>
        <v>7</v>
      </c>
      <c r="Q126">
        <f t="shared" si="24"/>
        <v>3</v>
      </c>
      <c r="R126" t="s">
        <v>4619</v>
      </c>
      <c r="S126">
        <f t="shared" si="22"/>
        <v>175</v>
      </c>
      <c r="T126" s="27" t="s">
        <v>4620</v>
      </c>
      <c r="U126">
        <f t="shared" si="25"/>
        <v>525</v>
      </c>
      <c r="V126">
        <f t="shared" ca="1" si="23"/>
        <v>2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 x14ac:dyDescent="0.25">
      <c r="N127">
        <f t="shared" ca="1" si="19"/>
        <v>23</v>
      </c>
      <c r="O127">
        <f t="shared" ca="1" si="20"/>
        <v>0.8619064646349347</v>
      </c>
      <c r="P127">
        <f t="shared" si="21"/>
        <v>7</v>
      </c>
      <c r="Q127">
        <f t="shared" si="24"/>
        <v>3</v>
      </c>
      <c r="R127" t="s">
        <v>4619</v>
      </c>
      <c r="S127">
        <f t="shared" si="22"/>
        <v>176</v>
      </c>
      <c r="T127" s="27" t="s">
        <v>4620</v>
      </c>
      <c r="U127">
        <f t="shared" si="25"/>
        <v>528</v>
      </c>
      <c r="V127">
        <f t="shared" ca="1" si="23"/>
        <v>1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 x14ac:dyDescent="0.25">
      <c r="N128">
        <f t="shared" ca="1" si="19"/>
        <v>100</v>
      </c>
      <c r="O128">
        <f t="shared" ca="1" si="20"/>
        <v>0.44331993831315741</v>
      </c>
      <c r="P128">
        <f t="shared" si="21"/>
        <v>7</v>
      </c>
      <c r="Q128">
        <f t="shared" si="24"/>
        <v>3</v>
      </c>
      <c r="R128" t="s">
        <v>4619</v>
      </c>
      <c r="S128">
        <f t="shared" si="22"/>
        <v>177</v>
      </c>
      <c r="T128" s="27" t="s">
        <v>4620</v>
      </c>
      <c r="U128">
        <f t="shared" si="25"/>
        <v>531</v>
      </c>
      <c r="V128">
        <f t="shared" ca="1" si="23"/>
        <v>0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 x14ac:dyDescent="0.25">
      <c r="N129">
        <f t="shared" ca="1" si="19"/>
        <v>45</v>
      </c>
      <c r="O129">
        <f t="shared" ca="1" si="20"/>
        <v>0.75112326452479916</v>
      </c>
      <c r="P129">
        <f t="shared" si="21"/>
        <v>7</v>
      </c>
      <c r="Q129">
        <f t="shared" si="24"/>
        <v>3</v>
      </c>
      <c r="R129" t="s">
        <v>4619</v>
      </c>
      <c r="S129">
        <f t="shared" si="22"/>
        <v>178</v>
      </c>
      <c r="T129" s="27" t="s">
        <v>4620</v>
      </c>
      <c r="U129">
        <f t="shared" si="25"/>
        <v>534</v>
      </c>
      <c r="V129">
        <f t="shared" ca="1" si="23"/>
        <v>1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 x14ac:dyDescent="0.25">
      <c r="N130">
        <f t="shared" ref="N130:N193" ca="1" si="30">IF(O130&lt;&gt;"",RANK(O130,O:O),"")</f>
        <v>142</v>
      </c>
      <c r="O130">
        <f t="shared" ref="O130:O193" ca="1" si="31">IF(P130=$B$2,IF(U130+V130&lt;1000,RAND(),""),"")</f>
        <v>0.24236343309496577</v>
      </c>
      <c r="P130">
        <f t="shared" ref="P130:P193" si="32">IF(U130&lt;1000,AB130*4+AC130*2+AD130,0)</f>
        <v>7</v>
      </c>
      <c r="Q130">
        <f t="shared" si="24"/>
        <v>3</v>
      </c>
      <c r="R130" t="s">
        <v>4619</v>
      </c>
      <c r="S130">
        <f t="shared" ref="S130:S193" si="33">X130*100+Y130*10+Z130</f>
        <v>179</v>
      </c>
      <c r="T130" s="27" t="s">
        <v>4620</v>
      </c>
      <c r="U130">
        <f t="shared" si="25"/>
        <v>537</v>
      </c>
      <c r="V130">
        <f t="shared" ref="V130:V193" ca="1" si="34">RANDBETWEEN(0,$A$1-1)</f>
        <v>0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 x14ac:dyDescent="0.25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3</v>
      </c>
      <c r="R131" t="s">
        <v>4619</v>
      </c>
      <c r="S131">
        <f t="shared" si="33"/>
        <v>180</v>
      </c>
      <c r="T131" s="27" t="s">
        <v>4620</v>
      </c>
      <c r="U131">
        <f t="shared" ref="U131:U194" si="36">Q131*S131</f>
        <v>540</v>
      </c>
      <c r="V131">
        <f t="shared" ca="1" si="34"/>
        <v>2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 x14ac:dyDescent="0.25">
      <c r="N132">
        <f t="shared" ca="1" si="30"/>
        <v>114</v>
      </c>
      <c r="O132">
        <f t="shared" ca="1" si="31"/>
        <v>0.37451276834372604</v>
      </c>
      <c r="P132">
        <f t="shared" si="32"/>
        <v>7</v>
      </c>
      <c r="Q132">
        <f t="shared" si="35"/>
        <v>3</v>
      </c>
      <c r="R132" t="s">
        <v>4619</v>
      </c>
      <c r="S132">
        <f t="shared" si="33"/>
        <v>181</v>
      </c>
      <c r="T132" s="27" t="s">
        <v>4620</v>
      </c>
      <c r="U132">
        <f t="shared" si="36"/>
        <v>543</v>
      </c>
      <c r="V132">
        <f t="shared" ca="1" si="34"/>
        <v>1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 x14ac:dyDescent="0.25">
      <c r="N133">
        <f t="shared" ca="1" si="30"/>
        <v>22</v>
      </c>
      <c r="O133">
        <f t="shared" ca="1" si="31"/>
        <v>0.8703770881029449</v>
      </c>
      <c r="P133">
        <f t="shared" si="32"/>
        <v>7</v>
      </c>
      <c r="Q133">
        <f t="shared" si="35"/>
        <v>3</v>
      </c>
      <c r="R133" t="s">
        <v>4619</v>
      </c>
      <c r="S133">
        <f t="shared" si="33"/>
        <v>182</v>
      </c>
      <c r="T133" s="27" t="s">
        <v>4620</v>
      </c>
      <c r="U133">
        <f t="shared" si="36"/>
        <v>546</v>
      </c>
      <c r="V133">
        <f t="shared" ca="1" si="34"/>
        <v>1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 x14ac:dyDescent="0.25">
      <c r="N134">
        <f t="shared" ca="1" si="30"/>
        <v>34</v>
      </c>
      <c r="O134">
        <f t="shared" ca="1" si="31"/>
        <v>0.80769434220073077</v>
      </c>
      <c r="P134">
        <f t="shared" si="32"/>
        <v>7</v>
      </c>
      <c r="Q134">
        <f t="shared" si="35"/>
        <v>3</v>
      </c>
      <c r="R134" t="s">
        <v>4619</v>
      </c>
      <c r="S134">
        <f t="shared" si="33"/>
        <v>183</v>
      </c>
      <c r="T134" s="27" t="s">
        <v>4620</v>
      </c>
      <c r="U134">
        <f t="shared" si="36"/>
        <v>549</v>
      </c>
      <c r="V134">
        <f t="shared" ca="1" si="34"/>
        <v>1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 x14ac:dyDescent="0.25">
      <c r="N135">
        <f t="shared" ca="1" si="30"/>
        <v>18</v>
      </c>
      <c r="O135">
        <f t="shared" ca="1" si="31"/>
        <v>0.88784642302909877</v>
      </c>
      <c r="P135">
        <f t="shared" si="32"/>
        <v>7</v>
      </c>
      <c r="Q135">
        <f t="shared" si="35"/>
        <v>3</v>
      </c>
      <c r="R135" t="s">
        <v>4619</v>
      </c>
      <c r="S135">
        <f t="shared" si="33"/>
        <v>184</v>
      </c>
      <c r="T135" s="27" t="s">
        <v>4620</v>
      </c>
      <c r="U135">
        <f t="shared" si="36"/>
        <v>552</v>
      </c>
      <c r="V135">
        <f t="shared" ca="1" si="34"/>
        <v>2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 x14ac:dyDescent="0.25">
      <c r="N136">
        <f t="shared" ca="1" si="30"/>
        <v>41</v>
      </c>
      <c r="O136">
        <f t="shared" ca="1" si="31"/>
        <v>0.76316163328142117</v>
      </c>
      <c r="P136">
        <f t="shared" si="32"/>
        <v>7</v>
      </c>
      <c r="Q136">
        <f t="shared" si="35"/>
        <v>3</v>
      </c>
      <c r="R136" t="s">
        <v>4619</v>
      </c>
      <c r="S136">
        <f t="shared" si="33"/>
        <v>185</v>
      </c>
      <c r="T136" s="27" t="s">
        <v>4620</v>
      </c>
      <c r="U136">
        <f t="shared" si="36"/>
        <v>555</v>
      </c>
      <c r="V136">
        <f t="shared" ca="1" si="34"/>
        <v>0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 x14ac:dyDescent="0.25">
      <c r="N137">
        <f t="shared" ca="1" si="30"/>
        <v>87</v>
      </c>
      <c r="O137">
        <f t="shared" ca="1" si="31"/>
        <v>0.50125086992087453</v>
      </c>
      <c r="P137">
        <f t="shared" si="32"/>
        <v>7</v>
      </c>
      <c r="Q137">
        <f t="shared" si="35"/>
        <v>3</v>
      </c>
      <c r="R137" t="s">
        <v>4619</v>
      </c>
      <c r="S137">
        <f t="shared" si="33"/>
        <v>186</v>
      </c>
      <c r="T137" s="27" t="s">
        <v>4620</v>
      </c>
      <c r="U137">
        <f t="shared" si="36"/>
        <v>558</v>
      </c>
      <c r="V137">
        <f t="shared" ca="1" si="34"/>
        <v>1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 x14ac:dyDescent="0.25">
      <c r="N138">
        <f t="shared" ca="1" si="30"/>
        <v>13</v>
      </c>
      <c r="O138">
        <f t="shared" ca="1" si="31"/>
        <v>0.92342689757001528</v>
      </c>
      <c r="P138">
        <f t="shared" si="32"/>
        <v>7</v>
      </c>
      <c r="Q138">
        <f t="shared" si="35"/>
        <v>3</v>
      </c>
      <c r="R138" t="s">
        <v>4619</v>
      </c>
      <c r="S138">
        <f t="shared" si="33"/>
        <v>187</v>
      </c>
      <c r="T138" s="27" t="s">
        <v>4620</v>
      </c>
      <c r="U138">
        <f t="shared" si="36"/>
        <v>561</v>
      </c>
      <c r="V138">
        <f t="shared" ca="1" si="34"/>
        <v>2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 x14ac:dyDescent="0.25">
      <c r="N139">
        <f t="shared" ca="1" si="30"/>
        <v>55</v>
      </c>
      <c r="O139">
        <f t="shared" ca="1" si="31"/>
        <v>0.70167488309504433</v>
      </c>
      <c r="P139">
        <f t="shared" si="32"/>
        <v>7</v>
      </c>
      <c r="Q139">
        <f t="shared" si="35"/>
        <v>3</v>
      </c>
      <c r="R139" t="s">
        <v>4619</v>
      </c>
      <c r="S139">
        <f t="shared" si="33"/>
        <v>188</v>
      </c>
      <c r="T139" s="27" t="s">
        <v>4620</v>
      </c>
      <c r="U139">
        <f t="shared" si="36"/>
        <v>564</v>
      </c>
      <c r="V139">
        <f t="shared" ca="1" si="34"/>
        <v>2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 x14ac:dyDescent="0.25">
      <c r="N140">
        <f t="shared" ca="1" si="30"/>
        <v>39</v>
      </c>
      <c r="O140">
        <f t="shared" ca="1" si="31"/>
        <v>0.77221314034560129</v>
      </c>
      <c r="P140">
        <f t="shared" si="32"/>
        <v>7</v>
      </c>
      <c r="Q140">
        <f t="shared" si="35"/>
        <v>3</v>
      </c>
      <c r="R140" t="s">
        <v>4619</v>
      </c>
      <c r="S140">
        <f t="shared" si="33"/>
        <v>189</v>
      </c>
      <c r="T140" s="27" t="s">
        <v>4620</v>
      </c>
      <c r="U140">
        <f t="shared" si="36"/>
        <v>567</v>
      </c>
      <c r="V140">
        <f t="shared" ca="1" si="34"/>
        <v>1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 x14ac:dyDescent="0.25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3</v>
      </c>
      <c r="R141" t="s">
        <v>4619</v>
      </c>
      <c r="S141">
        <f t="shared" si="33"/>
        <v>190</v>
      </c>
      <c r="T141" s="27" t="s">
        <v>4620</v>
      </c>
      <c r="U141">
        <f t="shared" si="36"/>
        <v>570</v>
      </c>
      <c r="V141">
        <f t="shared" ca="1" si="34"/>
        <v>0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 x14ac:dyDescent="0.25">
      <c r="N142">
        <f t="shared" ca="1" si="30"/>
        <v>133</v>
      </c>
      <c r="O142">
        <f t="shared" ca="1" si="31"/>
        <v>0.30967385896870758</v>
      </c>
      <c r="P142">
        <f t="shared" si="32"/>
        <v>7</v>
      </c>
      <c r="Q142">
        <f t="shared" si="35"/>
        <v>3</v>
      </c>
      <c r="R142" t="s">
        <v>4619</v>
      </c>
      <c r="S142">
        <f t="shared" si="33"/>
        <v>191</v>
      </c>
      <c r="T142" s="27" t="s">
        <v>4620</v>
      </c>
      <c r="U142">
        <f t="shared" si="36"/>
        <v>573</v>
      </c>
      <c r="V142">
        <f t="shared" ca="1" si="34"/>
        <v>0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 x14ac:dyDescent="0.25">
      <c r="N143">
        <f t="shared" ca="1" si="30"/>
        <v>57</v>
      </c>
      <c r="O143">
        <f t="shared" ca="1" si="31"/>
        <v>0.69209538423277228</v>
      </c>
      <c r="P143">
        <f t="shared" si="32"/>
        <v>7</v>
      </c>
      <c r="Q143">
        <f t="shared" si="35"/>
        <v>3</v>
      </c>
      <c r="R143" t="s">
        <v>4619</v>
      </c>
      <c r="S143">
        <f t="shared" si="33"/>
        <v>192</v>
      </c>
      <c r="T143" s="27" t="s">
        <v>4620</v>
      </c>
      <c r="U143">
        <f t="shared" si="36"/>
        <v>576</v>
      </c>
      <c r="V143">
        <f t="shared" ca="1" si="34"/>
        <v>0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 x14ac:dyDescent="0.25">
      <c r="N144">
        <f t="shared" ca="1" si="30"/>
        <v>89</v>
      </c>
      <c r="O144">
        <f t="shared" ca="1" si="31"/>
        <v>0.48372038838236309</v>
      </c>
      <c r="P144">
        <f t="shared" si="32"/>
        <v>7</v>
      </c>
      <c r="Q144">
        <f t="shared" si="35"/>
        <v>3</v>
      </c>
      <c r="R144" t="s">
        <v>4619</v>
      </c>
      <c r="S144">
        <f t="shared" si="33"/>
        <v>193</v>
      </c>
      <c r="T144" s="27" t="s">
        <v>4620</v>
      </c>
      <c r="U144">
        <f t="shared" si="36"/>
        <v>579</v>
      </c>
      <c r="V144">
        <f t="shared" ca="1" si="34"/>
        <v>0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 x14ac:dyDescent="0.25">
      <c r="N145">
        <f t="shared" ca="1" si="30"/>
        <v>127</v>
      </c>
      <c r="O145">
        <f t="shared" ca="1" si="31"/>
        <v>0.32785803727897567</v>
      </c>
      <c r="P145">
        <f t="shared" si="32"/>
        <v>7</v>
      </c>
      <c r="Q145">
        <f t="shared" si="35"/>
        <v>3</v>
      </c>
      <c r="R145" t="s">
        <v>4619</v>
      </c>
      <c r="S145">
        <f t="shared" si="33"/>
        <v>194</v>
      </c>
      <c r="T145" s="27" t="s">
        <v>4620</v>
      </c>
      <c r="U145">
        <f t="shared" si="36"/>
        <v>582</v>
      </c>
      <c r="V145">
        <f t="shared" ca="1" si="34"/>
        <v>2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 x14ac:dyDescent="0.25">
      <c r="N146">
        <f t="shared" ca="1" si="30"/>
        <v>51</v>
      </c>
      <c r="O146">
        <f t="shared" ca="1" si="31"/>
        <v>0.71263594506840289</v>
      </c>
      <c r="P146">
        <f t="shared" si="32"/>
        <v>7</v>
      </c>
      <c r="Q146">
        <f t="shared" si="35"/>
        <v>3</v>
      </c>
      <c r="R146" t="s">
        <v>4619</v>
      </c>
      <c r="S146">
        <f t="shared" si="33"/>
        <v>195</v>
      </c>
      <c r="T146" s="27" t="s">
        <v>4620</v>
      </c>
      <c r="U146">
        <f t="shared" si="36"/>
        <v>585</v>
      </c>
      <c r="V146">
        <f t="shared" ca="1" si="34"/>
        <v>1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 x14ac:dyDescent="0.25">
      <c r="N147">
        <f t="shared" ca="1" si="30"/>
        <v>162</v>
      </c>
      <c r="O147">
        <f t="shared" ca="1" si="31"/>
        <v>0.1192841447672166</v>
      </c>
      <c r="P147">
        <f t="shared" si="32"/>
        <v>7</v>
      </c>
      <c r="Q147">
        <f t="shared" si="35"/>
        <v>3</v>
      </c>
      <c r="R147" t="s">
        <v>4619</v>
      </c>
      <c r="S147">
        <f t="shared" si="33"/>
        <v>196</v>
      </c>
      <c r="T147" s="27" t="s">
        <v>4620</v>
      </c>
      <c r="U147">
        <f t="shared" si="36"/>
        <v>588</v>
      </c>
      <c r="V147">
        <f t="shared" ca="1" si="34"/>
        <v>0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 x14ac:dyDescent="0.25">
      <c r="N148">
        <f t="shared" ca="1" si="30"/>
        <v>61</v>
      </c>
      <c r="O148">
        <f t="shared" ca="1" si="31"/>
        <v>0.66099068346432532</v>
      </c>
      <c r="P148">
        <f t="shared" si="32"/>
        <v>7</v>
      </c>
      <c r="Q148">
        <f t="shared" si="35"/>
        <v>3</v>
      </c>
      <c r="R148" t="s">
        <v>4619</v>
      </c>
      <c r="S148">
        <f t="shared" si="33"/>
        <v>197</v>
      </c>
      <c r="T148" s="27" t="s">
        <v>4620</v>
      </c>
      <c r="U148">
        <f t="shared" si="36"/>
        <v>591</v>
      </c>
      <c r="V148">
        <f t="shared" ca="1" si="34"/>
        <v>1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 x14ac:dyDescent="0.25">
      <c r="N149">
        <f t="shared" ca="1" si="30"/>
        <v>119</v>
      </c>
      <c r="O149">
        <f t="shared" ca="1" si="31"/>
        <v>0.36105040968578062</v>
      </c>
      <c r="P149">
        <f t="shared" si="32"/>
        <v>7</v>
      </c>
      <c r="Q149">
        <f t="shared" si="35"/>
        <v>3</v>
      </c>
      <c r="R149" t="s">
        <v>4619</v>
      </c>
      <c r="S149">
        <f t="shared" si="33"/>
        <v>198</v>
      </c>
      <c r="T149" s="27" t="s">
        <v>4620</v>
      </c>
      <c r="U149">
        <f t="shared" si="36"/>
        <v>594</v>
      </c>
      <c r="V149">
        <f t="shared" ca="1" si="34"/>
        <v>2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 x14ac:dyDescent="0.25">
      <c r="N150">
        <f t="shared" ca="1" si="30"/>
        <v>106</v>
      </c>
      <c r="O150">
        <f t="shared" ca="1" si="31"/>
        <v>0.41439756869980926</v>
      </c>
      <c r="P150">
        <f t="shared" si="32"/>
        <v>7</v>
      </c>
      <c r="Q150">
        <f t="shared" si="35"/>
        <v>3</v>
      </c>
      <c r="R150" t="s">
        <v>4619</v>
      </c>
      <c r="S150">
        <f t="shared" si="33"/>
        <v>199</v>
      </c>
      <c r="T150" s="27" t="s">
        <v>4620</v>
      </c>
      <c r="U150">
        <f t="shared" si="36"/>
        <v>597</v>
      </c>
      <c r="V150">
        <f t="shared" ca="1" si="34"/>
        <v>2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 x14ac:dyDescent="0.25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3</v>
      </c>
      <c r="R151" t="s">
        <v>4619</v>
      </c>
      <c r="S151">
        <f t="shared" si="33"/>
        <v>200</v>
      </c>
      <c r="T151" s="27" t="s">
        <v>4620</v>
      </c>
      <c r="U151">
        <f t="shared" si="36"/>
        <v>600</v>
      </c>
      <c r="V151">
        <f t="shared" ca="1" si="34"/>
        <v>2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 x14ac:dyDescent="0.25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3</v>
      </c>
      <c r="R152" t="s">
        <v>4619</v>
      </c>
      <c r="S152">
        <f t="shared" si="33"/>
        <v>201</v>
      </c>
      <c r="T152" s="27" t="s">
        <v>4620</v>
      </c>
      <c r="U152">
        <f t="shared" si="36"/>
        <v>603</v>
      </c>
      <c r="V152">
        <f t="shared" ca="1" si="34"/>
        <v>0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 x14ac:dyDescent="0.25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3</v>
      </c>
      <c r="R153" t="s">
        <v>4619</v>
      </c>
      <c r="S153">
        <f t="shared" si="33"/>
        <v>202</v>
      </c>
      <c r="T153" s="27" t="s">
        <v>4620</v>
      </c>
      <c r="U153">
        <f t="shared" si="36"/>
        <v>606</v>
      </c>
      <c r="V153">
        <f t="shared" ca="1" si="34"/>
        <v>0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 x14ac:dyDescent="0.25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3</v>
      </c>
      <c r="R154" t="s">
        <v>4619</v>
      </c>
      <c r="S154">
        <f t="shared" si="33"/>
        <v>203</v>
      </c>
      <c r="T154" s="27" t="s">
        <v>4620</v>
      </c>
      <c r="U154">
        <f t="shared" si="36"/>
        <v>609</v>
      </c>
      <c r="V154">
        <f t="shared" ca="1" si="34"/>
        <v>2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 x14ac:dyDescent="0.25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3</v>
      </c>
      <c r="R155" t="s">
        <v>4619</v>
      </c>
      <c r="S155">
        <f t="shared" si="33"/>
        <v>204</v>
      </c>
      <c r="T155" s="27" t="s">
        <v>4620</v>
      </c>
      <c r="U155">
        <f t="shared" si="36"/>
        <v>612</v>
      </c>
      <c r="V155">
        <f t="shared" ca="1" si="34"/>
        <v>1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 x14ac:dyDescent="0.25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3</v>
      </c>
      <c r="R156" t="s">
        <v>4619</v>
      </c>
      <c r="S156">
        <f t="shared" si="33"/>
        <v>205</v>
      </c>
      <c r="T156" s="27" t="s">
        <v>4620</v>
      </c>
      <c r="U156">
        <f t="shared" si="36"/>
        <v>615</v>
      </c>
      <c r="V156">
        <f t="shared" ca="1" si="34"/>
        <v>1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 x14ac:dyDescent="0.25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3</v>
      </c>
      <c r="R157" t="s">
        <v>4619</v>
      </c>
      <c r="S157">
        <f t="shared" si="33"/>
        <v>206</v>
      </c>
      <c r="T157" s="27" t="s">
        <v>4620</v>
      </c>
      <c r="U157">
        <f t="shared" si="36"/>
        <v>618</v>
      </c>
      <c r="V157">
        <f t="shared" ca="1" si="34"/>
        <v>1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 x14ac:dyDescent="0.25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3</v>
      </c>
      <c r="R158" t="s">
        <v>4619</v>
      </c>
      <c r="S158">
        <f t="shared" si="33"/>
        <v>207</v>
      </c>
      <c r="T158" s="27" t="s">
        <v>4620</v>
      </c>
      <c r="U158">
        <f t="shared" si="36"/>
        <v>621</v>
      </c>
      <c r="V158">
        <f t="shared" ca="1" si="34"/>
        <v>2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 x14ac:dyDescent="0.25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3</v>
      </c>
      <c r="R159" t="s">
        <v>4619</v>
      </c>
      <c r="S159">
        <f t="shared" si="33"/>
        <v>208</v>
      </c>
      <c r="T159" s="27" t="s">
        <v>4620</v>
      </c>
      <c r="U159">
        <f t="shared" si="36"/>
        <v>624</v>
      </c>
      <c r="V159">
        <f t="shared" ca="1" si="34"/>
        <v>0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 x14ac:dyDescent="0.25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3</v>
      </c>
      <c r="R160" t="s">
        <v>4619</v>
      </c>
      <c r="S160">
        <f t="shared" si="33"/>
        <v>209</v>
      </c>
      <c r="T160" s="27" t="s">
        <v>4620</v>
      </c>
      <c r="U160">
        <f t="shared" si="36"/>
        <v>627</v>
      </c>
      <c r="V160">
        <f t="shared" ca="1" si="34"/>
        <v>1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 x14ac:dyDescent="0.25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3</v>
      </c>
      <c r="R161" t="s">
        <v>4619</v>
      </c>
      <c r="S161">
        <f t="shared" si="33"/>
        <v>210</v>
      </c>
      <c r="T161" s="27" t="s">
        <v>4620</v>
      </c>
      <c r="U161">
        <f t="shared" si="36"/>
        <v>630</v>
      </c>
      <c r="V161">
        <f t="shared" ca="1" si="34"/>
        <v>0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 x14ac:dyDescent="0.25">
      <c r="N162">
        <f t="shared" ca="1" si="30"/>
        <v>148</v>
      </c>
      <c r="O162">
        <f t="shared" ca="1" si="31"/>
        <v>0.21076732628463335</v>
      </c>
      <c r="P162">
        <f t="shared" si="32"/>
        <v>7</v>
      </c>
      <c r="Q162">
        <f t="shared" si="35"/>
        <v>3</v>
      </c>
      <c r="R162" t="s">
        <v>4619</v>
      </c>
      <c r="S162">
        <f t="shared" si="33"/>
        <v>211</v>
      </c>
      <c r="T162" s="27" t="s">
        <v>4620</v>
      </c>
      <c r="U162">
        <f t="shared" si="36"/>
        <v>633</v>
      </c>
      <c r="V162">
        <f t="shared" ca="1" si="34"/>
        <v>1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 x14ac:dyDescent="0.25">
      <c r="N163">
        <f t="shared" ca="1" si="30"/>
        <v>46</v>
      </c>
      <c r="O163">
        <f t="shared" ca="1" si="31"/>
        <v>0.73694900938533092</v>
      </c>
      <c r="P163">
        <f t="shared" si="32"/>
        <v>7</v>
      </c>
      <c r="Q163">
        <f t="shared" si="35"/>
        <v>3</v>
      </c>
      <c r="R163" t="s">
        <v>4619</v>
      </c>
      <c r="S163">
        <f t="shared" si="33"/>
        <v>212</v>
      </c>
      <c r="T163" s="27" t="s">
        <v>4620</v>
      </c>
      <c r="U163">
        <f t="shared" si="36"/>
        <v>636</v>
      </c>
      <c r="V163">
        <f t="shared" ca="1" si="34"/>
        <v>1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 x14ac:dyDescent="0.25">
      <c r="N164">
        <f t="shared" ca="1" si="30"/>
        <v>135</v>
      </c>
      <c r="O164">
        <f t="shared" ca="1" si="31"/>
        <v>0.28697635971985069</v>
      </c>
      <c r="P164">
        <f t="shared" si="32"/>
        <v>7</v>
      </c>
      <c r="Q164">
        <f t="shared" si="35"/>
        <v>3</v>
      </c>
      <c r="R164" t="s">
        <v>4619</v>
      </c>
      <c r="S164">
        <f t="shared" si="33"/>
        <v>213</v>
      </c>
      <c r="T164" s="27" t="s">
        <v>4620</v>
      </c>
      <c r="U164">
        <f t="shared" si="36"/>
        <v>639</v>
      </c>
      <c r="V164">
        <f t="shared" ca="1" si="34"/>
        <v>2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 x14ac:dyDescent="0.25">
      <c r="N165">
        <f t="shared" ca="1" si="30"/>
        <v>159</v>
      </c>
      <c r="O165">
        <f t="shared" ca="1" si="31"/>
        <v>0.16387744296042028</v>
      </c>
      <c r="P165">
        <f t="shared" si="32"/>
        <v>7</v>
      </c>
      <c r="Q165">
        <f t="shared" si="35"/>
        <v>3</v>
      </c>
      <c r="R165" t="s">
        <v>4619</v>
      </c>
      <c r="S165">
        <f t="shared" si="33"/>
        <v>214</v>
      </c>
      <c r="T165" s="27" t="s">
        <v>4620</v>
      </c>
      <c r="U165">
        <f t="shared" si="36"/>
        <v>642</v>
      </c>
      <c r="V165">
        <f t="shared" ca="1" si="34"/>
        <v>0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 x14ac:dyDescent="0.25">
      <c r="N166">
        <f t="shared" ca="1" si="30"/>
        <v>154</v>
      </c>
      <c r="O166">
        <f t="shared" ca="1" si="31"/>
        <v>0.18027437948143965</v>
      </c>
      <c r="P166">
        <f t="shared" si="32"/>
        <v>7</v>
      </c>
      <c r="Q166">
        <f t="shared" si="35"/>
        <v>3</v>
      </c>
      <c r="R166" t="s">
        <v>4619</v>
      </c>
      <c r="S166">
        <f t="shared" si="33"/>
        <v>215</v>
      </c>
      <c r="T166" s="27" t="s">
        <v>4620</v>
      </c>
      <c r="U166">
        <f t="shared" si="36"/>
        <v>645</v>
      </c>
      <c r="V166">
        <f t="shared" ca="1" si="34"/>
        <v>1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 x14ac:dyDescent="0.25">
      <c r="N167">
        <f t="shared" ca="1" si="30"/>
        <v>53</v>
      </c>
      <c r="O167">
        <f t="shared" ca="1" si="31"/>
        <v>0.70876248757610749</v>
      </c>
      <c r="P167">
        <f t="shared" si="32"/>
        <v>7</v>
      </c>
      <c r="Q167">
        <f t="shared" si="35"/>
        <v>3</v>
      </c>
      <c r="R167" t="s">
        <v>4619</v>
      </c>
      <c r="S167">
        <f t="shared" si="33"/>
        <v>216</v>
      </c>
      <c r="T167" s="27" t="s">
        <v>4620</v>
      </c>
      <c r="U167">
        <f t="shared" si="36"/>
        <v>648</v>
      </c>
      <c r="V167">
        <f t="shared" ca="1" si="34"/>
        <v>0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 x14ac:dyDescent="0.25">
      <c r="N168">
        <f t="shared" ca="1" si="30"/>
        <v>60</v>
      </c>
      <c r="O168">
        <f t="shared" ca="1" si="31"/>
        <v>0.66125792272919637</v>
      </c>
      <c r="P168">
        <f t="shared" si="32"/>
        <v>7</v>
      </c>
      <c r="Q168">
        <f t="shared" si="35"/>
        <v>3</v>
      </c>
      <c r="R168" t="s">
        <v>4619</v>
      </c>
      <c r="S168">
        <f t="shared" si="33"/>
        <v>217</v>
      </c>
      <c r="T168" s="27" t="s">
        <v>4620</v>
      </c>
      <c r="U168">
        <f t="shared" si="36"/>
        <v>651</v>
      </c>
      <c r="V168">
        <f t="shared" ca="1" si="34"/>
        <v>0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 x14ac:dyDescent="0.25">
      <c r="N169">
        <f t="shared" ca="1" si="30"/>
        <v>11</v>
      </c>
      <c r="O169">
        <f t="shared" ca="1" si="31"/>
        <v>0.92843143250041227</v>
      </c>
      <c r="P169">
        <f t="shared" si="32"/>
        <v>7</v>
      </c>
      <c r="Q169">
        <f t="shared" si="35"/>
        <v>3</v>
      </c>
      <c r="R169" t="s">
        <v>4619</v>
      </c>
      <c r="S169">
        <f t="shared" si="33"/>
        <v>218</v>
      </c>
      <c r="T169" s="27" t="s">
        <v>4620</v>
      </c>
      <c r="U169">
        <f t="shared" si="36"/>
        <v>654</v>
      </c>
      <c r="V169">
        <f t="shared" ca="1" si="34"/>
        <v>0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 x14ac:dyDescent="0.25">
      <c r="N170">
        <f t="shared" ca="1" si="30"/>
        <v>90</v>
      </c>
      <c r="O170">
        <f t="shared" ca="1" si="31"/>
        <v>0.48010323655697562</v>
      </c>
      <c r="P170">
        <f t="shared" si="32"/>
        <v>7</v>
      </c>
      <c r="Q170">
        <f t="shared" si="35"/>
        <v>3</v>
      </c>
      <c r="R170" t="s">
        <v>4619</v>
      </c>
      <c r="S170">
        <f t="shared" si="33"/>
        <v>219</v>
      </c>
      <c r="T170" s="27" t="s">
        <v>4620</v>
      </c>
      <c r="U170">
        <f t="shared" si="36"/>
        <v>657</v>
      </c>
      <c r="V170">
        <f t="shared" ca="1" si="34"/>
        <v>0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 x14ac:dyDescent="0.25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3</v>
      </c>
      <c r="R171" t="s">
        <v>4619</v>
      </c>
      <c r="S171">
        <f t="shared" si="33"/>
        <v>220</v>
      </c>
      <c r="T171" s="27" t="s">
        <v>4620</v>
      </c>
      <c r="U171">
        <f t="shared" si="36"/>
        <v>660</v>
      </c>
      <c r="V171">
        <f t="shared" ca="1" si="34"/>
        <v>1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 x14ac:dyDescent="0.25">
      <c r="N172">
        <f t="shared" ca="1" si="30"/>
        <v>156</v>
      </c>
      <c r="O172">
        <f t="shared" ca="1" si="31"/>
        <v>0.1721373369237571</v>
      </c>
      <c r="P172">
        <f t="shared" si="32"/>
        <v>7</v>
      </c>
      <c r="Q172">
        <f t="shared" si="35"/>
        <v>3</v>
      </c>
      <c r="R172" t="s">
        <v>4619</v>
      </c>
      <c r="S172">
        <f t="shared" si="33"/>
        <v>221</v>
      </c>
      <c r="T172" s="27" t="s">
        <v>4620</v>
      </c>
      <c r="U172">
        <f t="shared" si="36"/>
        <v>663</v>
      </c>
      <c r="V172">
        <f t="shared" ca="1" si="34"/>
        <v>2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 x14ac:dyDescent="0.25">
      <c r="N173">
        <f t="shared" ca="1" si="30"/>
        <v>28</v>
      </c>
      <c r="O173">
        <f t="shared" ca="1" si="31"/>
        <v>0.82984774709124709</v>
      </c>
      <c r="P173">
        <f t="shared" si="32"/>
        <v>7</v>
      </c>
      <c r="Q173">
        <f t="shared" si="35"/>
        <v>3</v>
      </c>
      <c r="R173" t="s">
        <v>4619</v>
      </c>
      <c r="S173">
        <f t="shared" si="33"/>
        <v>222</v>
      </c>
      <c r="T173" s="27" t="s">
        <v>4620</v>
      </c>
      <c r="U173">
        <f t="shared" si="36"/>
        <v>666</v>
      </c>
      <c r="V173">
        <f t="shared" ca="1" si="34"/>
        <v>2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 x14ac:dyDescent="0.25">
      <c r="N174">
        <f t="shared" ca="1" si="30"/>
        <v>31</v>
      </c>
      <c r="O174">
        <f t="shared" ca="1" si="31"/>
        <v>0.81952974561894432</v>
      </c>
      <c r="P174">
        <f t="shared" si="32"/>
        <v>7</v>
      </c>
      <c r="Q174">
        <f t="shared" si="35"/>
        <v>3</v>
      </c>
      <c r="R174" t="s">
        <v>4619</v>
      </c>
      <c r="S174">
        <f t="shared" si="33"/>
        <v>223</v>
      </c>
      <c r="T174" s="27" t="s">
        <v>4620</v>
      </c>
      <c r="U174">
        <f t="shared" si="36"/>
        <v>669</v>
      </c>
      <c r="V174">
        <f t="shared" ca="1" si="34"/>
        <v>2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 x14ac:dyDescent="0.25">
      <c r="N175">
        <f t="shared" ca="1" si="30"/>
        <v>80</v>
      </c>
      <c r="O175">
        <f t="shared" ca="1" si="31"/>
        <v>0.53614462240608796</v>
      </c>
      <c r="P175">
        <f t="shared" si="32"/>
        <v>7</v>
      </c>
      <c r="Q175">
        <f t="shared" si="35"/>
        <v>3</v>
      </c>
      <c r="R175" t="s">
        <v>4619</v>
      </c>
      <c r="S175">
        <f t="shared" si="33"/>
        <v>224</v>
      </c>
      <c r="T175" s="27" t="s">
        <v>4620</v>
      </c>
      <c r="U175">
        <f t="shared" si="36"/>
        <v>672</v>
      </c>
      <c r="V175">
        <f t="shared" ca="1" si="34"/>
        <v>1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 x14ac:dyDescent="0.25">
      <c r="N176">
        <f t="shared" ca="1" si="30"/>
        <v>65</v>
      </c>
      <c r="O176">
        <f t="shared" ca="1" si="31"/>
        <v>0.63375281089076396</v>
      </c>
      <c r="P176">
        <f t="shared" si="32"/>
        <v>7</v>
      </c>
      <c r="Q176">
        <f t="shared" si="35"/>
        <v>3</v>
      </c>
      <c r="R176" t="s">
        <v>4619</v>
      </c>
      <c r="S176">
        <f t="shared" si="33"/>
        <v>225</v>
      </c>
      <c r="T176" s="27" t="s">
        <v>4620</v>
      </c>
      <c r="U176">
        <f t="shared" si="36"/>
        <v>675</v>
      </c>
      <c r="V176">
        <f t="shared" ca="1" si="34"/>
        <v>1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 x14ac:dyDescent="0.25">
      <c r="N177">
        <f t="shared" ca="1" si="30"/>
        <v>152</v>
      </c>
      <c r="O177">
        <f t="shared" ca="1" si="31"/>
        <v>0.18873576382810775</v>
      </c>
      <c r="P177">
        <f t="shared" si="32"/>
        <v>7</v>
      </c>
      <c r="Q177">
        <f t="shared" si="35"/>
        <v>3</v>
      </c>
      <c r="R177" t="s">
        <v>4619</v>
      </c>
      <c r="S177">
        <f t="shared" si="33"/>
        <v>226</v>
      </c>
      <c r="T177" s="27" t="s">
        <v>4620</v>
      </c>
      <c r="U177">
        <f t="shared" si="36"/>
        <v>678</v>
      </c>
      <c r="V177">
        <f t="shared" ca="1" si="34"/>
        <v>1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 x14ac:dyDescent="0.25">
      <c r="N178">
        <f t="shared" ca="1" si="30"/>
        <v>123</v>
      </c>
      <c r="O178">
        <f t="shared" ca="1" si="31"/>
        <v>0.34731082240742794</v>
      </c>
      <c r="P178">
        <f t="shared" si="32"/>
        <v>7</v>
      </c>
      <c r="Q178">
        <f t="shared" si="35"/>
        <v>3</v>
      </c>
      <c r="R178" t="s">
        <v>4619</v>
      </c>
      <c r="S178">
        <f t="shared" si="33"/>
        <v>227</v>
      </c>
      <c r="T178" s="27" t="s">
        <v>4620</v>
      </c>
      <c r="U178">
        <f t="shared" si="36"/>
        <v>681</v>
      </c>
      <c r="V178">
        <f t="shared" ca="1" si="34"/>
        <v>0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 x14ac:dyDescent="0.25">
      <c r="N179">
        <f t="shared" ca="1" si="30"/>
        <v>146</v>
      </c>
      <c r="O179">
        <f t="shared" ca="1" si="31"/>
        <v>0.22499775043039583</v>
      </c>
      <c r="P179">
        <f t="shared" si="32"/>
        <v>7</v>
      </c>
      <c r="Q179">
        <f t="shared" si="35"/>
        <v>3</v>
      </c>
      <c r="R179" t="s">
        <v>4619</v>
      </c>
      <c r="S179">
        <f t="shared" si="33"/>
        <v>228</v>
      </c>
      <c r="T179" s="27" t="s">
        <v>4620</v>
      </c>
      <c r="U179">
        <f t="shared" si="36"/>
        <v>684</v>
      </c>
      <c r="V179">
        <f t="shared" ca="1" si="34"/>
        <v>1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 x14ac:dyDescent="0.25">
      <c r="N180">
        <f t="shared" ca="1" si="30"/>
        <v>95</v>
      </c>
      <c r="O180">
        <f t="shared" ca="1" si="31"/>
        <v>0.46032996274002935</v>
      </c>
      <c r="P180">
        <f t="shared" si="32"/>
        <v>7</v>
      </c>
      <c r="Q180">
        <f t="shared" si="35"/>
        <v>3</v>
      </c>
      <c r="R180" t="s">
        <v>4619</v>
      </c>
      <c r="S180">
        <f t="shared" si="33"/>
        <v>229</v>
      </c>
      <c r="T180" s="27" t="s">
        <v>4620</v>
      </c>
      <c r="U180">
        <f t="shared" si="36"/>
        <v>687</v>
      </c>
      <c r="V180">
        <f t="shared" ca="1" si="34"/>
        <v>1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 x14ac:dyDescent="0.25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3</v>
      </c>
      <c r="R181" t="s">
        <v>4619</v>
      </c>
      <c r="S181">
        <f t="shared" si="33"/>
        <v>230</v>
      </c>
      <c r="T181" s="27" t="s">
        <v>4620</v>
      </c>
      <c r="U181">
        <f t="shared" si="36"/>
        <v>690</v>
      </c>
      <c r="V181">
        <f t="shared" ca="1" si="34"/>
        <v>0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 x14ac:dyDescent="0.25">
      <c r="N182">
        <f t="shared" ca="1" si="30"/>
        <v>35</v>
      </c>
      <c r="O182">
        <f t="shared" ca="1" si="31"/>
        <v>0.80008741922098581</v>
      </c>
      <c r="P182">
        <f t="shared" si="32"/>
        <v>7</v>
      </c>
      <c r="Q182">
        <f t="shared" si="35"/>
        <v>3</v>
      </c>
      <c r="R182" t="s">
        <v>4619</v>
      </c>
      <c r="S182">
        <f t="shared" si="33"/>
        <v>231</v>
      </c>
      <c r="T182" s="27" t="s">
        <v>4620</v>
      </c>
      <c r="U182">
        <f t="shared" si="36"/>
        <v>693</v>
      </c>
      <c r="V182">
        <f t="shared" ca="1" si="34"/>
        <v>2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 x14ac:dyDescent="0.25">
      <c r="N183">
        <f t="shared" ca="1" si="30"/>
        <v>63</v>
      </c>
      <c r="O183">
        <f t="shared" ca="1" si="31"/>
        <v>0.65489662155419015</v>
      </c>
      <c r="P183">
        <f t="shared" si="32"/>
        <v>7</v>
      </c>
      <c r="Q183">
        <f t="shared" si="35"/>
        <v>3</v>
      </c>
      <c r="R183" t="s">
        <v>4619</v>
      </c>
      <c r="S183">
        <f t="shared" si="33"/>
        <v>232</v>
      </c>
      <c r="T183" s="27" t="s">
        <v>4620</v>
      </c>
      <c r="U183">
        <f t="shared" si="36"/>
        <v>696</v>
      </c>
      <c r="V183">
        <f t="shared" ca="1" si="34"/>
        <v>2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 x14ac:dyDescent="0.25">
      <c r="N184">
        <f t="shared" ca="1" si="30"/>
        <v>1</v>
      </c>
      <c r="O184">
        <f t="shared" ca="1" si="31"/>
        <v>0.99583344222325432</v>
      </c>
      <c r="P184">
        <f t="shared" si="32"/>
        <v>7</v>
      </c>
      <c r="Q184">
        <f t="shared" si="35"/>
        <v>3</v>
      </c>
      <c r="R184" t="s">
        <v>4619</v>
      </c>
      <c r="S184">
        <f t="shared" si="33"/>
        <v>233</v>
      </c>
      <c r="T184" s="27" t="s">
        <v>4620</v>
      </c>
      <c r="U184">
        <f t="shared" si="36"/>
        <v>699</v>
      </c>
      <c r="V184">
        <f t="shared" ca="1" si="34"/>
        <v>1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 x14ac:dyDescent="0.25">
      <c r="N185">
        <f t="shared" ca="1" si="30"/>
        <v>48</v>
      </c>
      <c r="O185">
        <f t="shared" ca="1" si="31"/>
        <v>0.72237103687081361</v>
      </c>
      <c r="P185">
        <f t="shared" si="32"/>
        <v>7</v>
      </c>
      <c r="Q185">
        <f t="shared" si="35"/>
        <v>3</v>
      </c>
      <c r="R185" t="s">
        <v>4619</v>
      </c>
      <c r="S185">
        <f t="shared" si="33"/>
        <v>234</v>
      </c>
      <c r="T185" s="27" t="s">
        <v>4620</v>
      </c>
      <c r="U185">
        <f t="shared" si="36"/>
        <v>702</v>
      </c>
      <c r="V185">
        <f t="shared" ca="1" si="34"/>
        <v>0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 x14ac:dyDescent="0.25">
      <c r="N186">
        <f t="shared" ca="1" si="30"/>
        <v>30</v>
      </c>
      <c r="O186">
        <f t="shared" ca="1" si="31"/>
        <v>0.8213475108037086</v>
      </c>
      <c r="P186">
        <f t="shared" si="32"/>
        <v>7</v>
      </c>
      <c r="Q186">
        <f t="shared" si="35"/>
        <v>3</v>
      </c>
      <c r="R186" t="s">
        <v>4619</v>
      </c>
      <c r="S186">
        <f t="shared" si="33"/>
        <v>235</v>
      </c>
      <c r="T186" s="27" t="s">
        <v>4620</v>
      </c>
      <c r="U186">
        <f t="shared" si="36"/>
        <v>705</v>
      </c>
      <c r="V186">
        <f t="shared" ca="1" si="34"/>
        <v>2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 x14ac:dyDescent="0.25">
      <c r="N187">
        <f t="shared" ca="1" si="30"/>
        <v>124</v>
      </c>
      <c r="O187">
        <f t="shared" ca="1" si="31"/>
        <v>0.33936165853585709</v>
      </c>
      <c r="P187">
        <f t="shared" si="32"/>
        <v>7</v>
      </c>
      <c r="Q187">
        <f t="shared" si="35"/>
        <v>3</v>
      </c>
      <c r="R187" t="s">
        <v>4619</v>
      </c>
      <c r="S187">
        <f t="shared" si="33"/>
        <v>236</v>
      </c>
      <c r="T187" s="27" t="s">
        <v>4620</v>
      </c>
      <c r="U187">
        <f t="shared" si="36"/>
        <v>708</v>
      </c>
      <c r="V187">
        <f t="shared" ca="1" si="34"/>
        <v>2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 x14ac:dyDescent="0.25">
      <c r="N188">
        <f t="shared" ca="1" si="30"/>
        <v>94</v>
      </c>
      <c r="O188">
        <f t="shared" ca="1" si="31"/>
        <v>0.46646603415846088</v>
      </c>
      <c r="P188">
        <f t="shared" si="32"/>
        <v>7</v>
      </c>
      <c r="Q188">
        <f t="shared" si="35"/>
        <v>3</v>
      </c>
      <c r="R188" t="s">
        <v>4619</v>
      </c>
      <c r="S188">
        <f t="shared" si="33"/>
        <v>237</v>
      </c>
      <c r="T188" s="27" t="s">
        <v>4620</v>
      </c>
      <c r="U188">
        <f t="shared" si="36"/>
        <v>711</v>
      </c>
      <c r="V188">
        <f t="shared" ca="1" si="34"/>
        <v>0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 x14ac:dyDescent="0.25">
      <c r="N189">
        <f t="shared" ca="1" si="30"/>
        <v>178</v>
      </c>
      <c r="O189">
        <f t="shared" ca="1" si="31"/>
        <v>3.8576598141690566E-2</v>
      </c>
      <c r="P189">
        <f t="shared" si="32"/>
        <v>7</v>
      </c>
      <c r="Q189">
        <f t="shared" si="35"/>
        <v>3</v>
      </c>
      <c r="R189" t="s">
        <v>4619</v>
      </c>
      <c r="S189">
        <f t="shared" si="33"/>
        <v>238</v>
      </c>
      <c r="T189" s="27" t="s">
        <v>4620</v>
      </c>
      <c r="U189">
        <f t="shared" si="36"/>
        <v>714</v>
      </c>
      <c r="V189">
        <f t="shared" ca="1" si="34"/>
        <v>2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 x14ac:dyDescent="0.25">
      <c r="N190">
        <f t="shared" ca="1" si="30"/>
        <v>115</v>
      </c>
      <c r="O190">
        <f t="shared" ca="1" si="31"/>
        <v>0.37370387285220374</v>
      </c>
      <c r="P190">
        <f t="shared" si="32"/>
        <v>7</v>
      </c>
      <c r="Q190">
        <f t="shared" si="35"/>
        <v>3</v>
      </c>
      <c r="R190" t="s">
        <v>4619</v>
      </c>
      <c r="S190">
        <f t="shared" si="33"/>
        <v>239</v>
      </c>
      <c r="T190" s="27" t="s">
        <v>4620</v>
      </c>
      <c r="U190">
        <f t="shared" si="36"/>
        <v>717</v>
      </c>
      <c r="V190">
        <f t="shared" ca="1" si="34"/>
        <v>0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 x14ac:dyDescent="0.25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3</v>
      </c>
      <c r="R191" t="s">
        <v>4619</v>
      </c>
      <c r="S191">
        <f t="shared" si="33"/>
        <v>240</v>
      </c>
      <c r="T191" s="27" t="s">
        <v>4620</v>
      </c>
      <c r="U191">
        <f t="shared" si="36"/>
        <v>720</v>
      </c>
      <c r="V191">
        <f t="shared" ca="1" si="34"/>
        <v>0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 x14ac:dyDescent="0.25">
      <c r="N192">
        <f t="shared" ca="1" si="30"/>
        <v>77</v>
      </c>
      <c r="O192">
        <f t="shared" ca="1" si="31"/>
        <v>0.54116214229448512</v>
      </c>
      <c r="P192">
        <f t="shared" si="32"/>
        <v>7</v>
      </c>
      <c r="Q192">
        <f t="shared" si="35"/>
        <v>3</v>
      </c>
      <c r="R192" t="s">
        <v>4619</v>
      </c>
      <c r="S192">
        <f t="shared" si="33"/>
        <v>241</v>
      </c>
      <c r="T192" s="27" t="s">
        <v>4620</v>
      </c>
      <c r="U192">
        <f t="shared" si="36"/>
        <v>723</v>
      </c>
      <c r="V192">
        <f t="shared" ca="1" si="34"/>
        <v>0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 x14ac:dyDescent="0.25">
      <c r="N193">
        <f t="shared" ca="1" si="30"/>
        <v>109</v>
      </c>
      <c r="O193">
        <f t="shared" ca="1" si="31"/>
        <v>0.39821657053647386</v>
      </c>
      <c r="P193">
        <f t="shared" si="32"/>
        <v>7</v>
      </c>
      <c r="Q193">
        <f t="shared" si="35"/>
        <v>3</v>
      </c>
      <c r="R193" t="s">
        <v>4619</v>
      </c>
      <c r="S193">
        <f t="shared" si="33"/>
        <v>242</v>
      </c>
      <c r="T193" s="27" t="s">
        <v>4620</v>
      </c>
      <c r="U193">
        <f t="shared" si="36"/>
        <v>726</v>
      </c>
      <c r="V193">
        <f t="shared" ca="1" si="34"/>
        <v>1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 x14ac:dyDescent="0.25">
      <c r="N194">
        <f t="shared" ref="N194:N257" ca="1" si="41">IF(O194&lt;&gt;"",RANK(O194,O:O),"")</f>
        <v>113</v>
      </c>
      <c r="O194">
        <f t="shared" ref="O194:O257" ca="1" si="42">IF(P194=$B$2,IF(U194+V194&lt;1000,RAND(),""),"")</f>
        <v>0.37519805729208111</v>
      </c>
      <c r="P194">
        <f t="shared" ref="P194:P257" si="43">IF(U194&lt;1000,AB194*4+AC194*2+AD194,0)</f>
        <v>7</v>
      </c>
      <c r="Q194">
        <f t="shared" si="35"/>
        <v>3</v>
      </c>
      <c r="R194" t="s">
        <v>4619</v>
      </c>
      <c r="S194">
        <f t="shared" ref="S194:S257" si="44">X194*100+Y194*10+Z194</f>
        <v>243</v>
      </c>
      <c r="T194" s="27" t="s">
        <v>4620</v>
      </c>
      <c r="U194">
        <f t="shared" si="36"/>
        <v>729</v>
      </c>
      <c r="V194">
        <f t="shared" ref="V194:V257" ca="1" si="45">RANDBETWEEN(0,$A$1-1)</f>
        <v>0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 x14ac:dyDescent="0.25">
      <c r="N195">
        <f t="shared" ca="1" si="41"/>
        <v>12</v>
      </c>
      <c r="O195">
        <f t="shared" ca="1" si="42"/>
        <v>0.92359077552323043</v>
      </c>
      <c r="P195">
        <f t="shared" si="43"/>
        <v>7</v>
      </c>
      <c r="Q195">
        <f t="shared" ref="Q195:Q258" si="46">$A$1</f>
        <v>3</v>
      </c>
      <c r="R195" t="s">
        <v>4619</v>
      </c>
      <c r="S195">
        <f t="shared" si="44"/>
        <v>244</v>
      </c>
      <c r="T195" s="27" t="s">
        <v>4620</v>
      </c>
      <c r="U195">
        <f t="shared" ref="U195:U258" si="47">Q195*S195</f>
        <v>732</v>
      </c>
      <c r="V195">
        <f t="shared" ca="1" si="45"/>
        <v>0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 x14ac:dyDescent="0.25">
      <c r="N196">
        <f t="shared" ca="1" si="41"/>
        <v>168</v>
      </c>
      <c r="O196">
        <f t="shared" ca="1" si="42"/>
        <v>9.2809468167249887E-2</v>
      </c>
      <c r="P196">
        <f t="shared" si="43"/>
        <v>7</v>
      </c>
      <c r="Q196">
        <f t="shared" si="46"/>
        <v>3</v>
      </c>
      <c r="R196" t="s">
        <v>4619</v>
      </c>
      <c r="S196">
        <f t="shared" si="44"/>
        <v>245</v>
      </c>
      <c r="T196" s="27" t="s">
        <v>4620</v>
      </c>
      <c r="U196">
        <f t="shared" si="47"/>
        <v>735</v>
      </c>
      <c r="V196">
        <f t="shared" ca="1" si="45"/>
        <v>2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 x14ac:dyDescent="0.25">
      <c r="N197">
        <f t="shared" ca="1" si="41"/>
        <v>38</v>
      </c>
      <c r="O197">
        <f t="shared" ca="1" si="42"/>
        <v>0.77388681060757514</v>
      </c>
      <c r="P197">
        <f t="shared" si="43"/>
        <v>7</v>
      </c>
      <c r="Q197">
        <f t="shared" si="46"/>
        <v>3</v>
      </c>
      <c r="R197" t="s">
        <v>4619</v>
      </c>
      <c r="S197">
        <f t="shared" si="44"/>
        <v>246</v>
      </c>
      <c r="T197" s="27" t="s">
        <v>4620</v>
      </c>
      <c r="U197">
        <f t="shared" si="47"/>
        <v>738</v>
      </c>
      <c r="V197">
        <f t="shared" ca="1" si="45"/>
        <v>1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 x14ac:dyDescent="0.25">
      <c r="N198">
        <f t="shared" ca="1" si="41"/>
        <v>66</v>
      </c>
      <c r="O198">
        <f t="shared" ca="1" si="42"/>
        <v>0.62166304884643397</v>
      </c>
      <c r="P198">
        <f t="shared" si="43"/>
        <v>7</v>
      </c>
      <c r="Q198">
        <f t="shared" si="46"/>
        <v>3</v>
      </c>
      <c r="R198" t="s">
        <v>4619</v>
      </c>
      <c r="S198">
        <f t="shared" si="44"/>
        <v>247</v>
      </c>
      <c r="T198" s="27" t="s">
        <v>4620</v>
      </c>
      <c r="U198">
        <f t="shared" si="47"/>
        <v>741</v>
      </c>
      <c r="V198">
        <f t="shared" ca="1" si="45"/>
        <v>2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 x14ac:dyDescent="0.25">
      <c r="N199">
        <f t="shared" ca="1" si="41"/>
        <v>81</v>
      </c>
      <c r="O199">
        <f t="shared" ca="1" si="42"/>
        <v>0.53007466179414009</v>
      </c>
      <c r="P199">
        <f t="shared" si="43"/>
        <v>7</v>
      </c>
      <c r="Q199">
        <f t="shared" si="46"/>
        <v>3</v>
      </c>
      <c r="R199" t="s">
        <v>4619</v>
      </c>
      <c r="S199">
        <f t="shared" si="44"/>
        <v>248</v>
      </c>
      <c r="T199" s="27" t="s">
        <v>4620</v>
      </c>
      <c r="U199">
        <f t="shared" si="47"/>
        <v>744</v>
      </c>
      <c r="V199">
        <f t="shared" ca="1" si="45"/>
        <v>2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 x14ac:dyDescent="0.25">
      <c r="N200">
        <f t="shared" ca="1" si="41"/>
        <v>97</v>
      </c>
      <c r="O200">
        <f t="shared" ca="1" si="42"/>
        <v>0.45555369654936451</v>
      </c>
      <c r="P200">
        <f t="shared" si="43"/>
        <v>7</v>
      </c>
      <c r="Q200">
        <f t="shared" si="46"/>
        <v>3</v>
      </c>
      <c r="R200" t="s">
        <v>4619</v>
      </c>
      <c r="S200">
        <f t="shared" si="44"/>
        <v>249</v>
      </c>
      <c r="T200" s="27" t="s">
        <v>4620</v>
      </c>
      <c r="U200">
        <f t="shared" si="47"/>
        <v>747</v>
      </c>
      <c r="V200">
        <f t="shared" ca="1" si="45"/>
        <v>0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 x14ac:dyDescent="0.25">
      <c r="N201" t="str">
        <f t="shared" ca="1" si="41"/>
        <v/>
      </c>
      <c r="O201" t="str">
        <f t="shared" ca="1" si="42"/>
        <v/>
      </c>
      <c r="P201">
        <f t="shared" si="43"/>
        <v>6</v>
      </c>
      <c r="Q201">
        <f t="shared" si="46"/>
        <v>3</v>
      </c>
      <c r="R201" t="s">
        <v>4619</v>
      </c>
      <c r="S201">
        <f t="shared" si="44"/>
        <v>250</v>
      </c>
      <c r="T201" s="27" t="s">
        <v>4620</v>
      </c>
      <c r="U201">
        <f t="shared" si="47"/>
        <v>750</v>
      </c>
      <c r="V201">
        <f t="shared" ca="1" si="45"/>
        <v>0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 x14ac:dyDescent="0.25">
      <c r="N202">
        <f t="shared" ca="1" si="41"/>
        <v>37</v>
      </c>
      <c r="O202">
        <f t="shared" ca="1" si="42"/>
        <v>0.77823545231616986</v>
      </c>
      <c r="P202">
        <f t="shared" si="43"/>
        <v>7</v>
      </c>
      <c r="Q202">
        <f t="shared" si="46"/>
        <v>3</v>
      </c>
      <c r="R202" t="s">
        <v>4619</v>
      </c>
      <c r="S202">
        <f t="shared" si="44"/>
        <v>251</v>
      </c>
      <c r="T202" s="27" t="s">
        <v>4620</v>
      </c>
      <c r="U202">
        <f t="shared" si="47"/>
        <v>753</v>
      </c>
      <c r="V202">
        <f t="shared" ca="1" si="45"/>
        <v>0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 x14ac:dyDescent="0.25">
      <c r="N203">
        <f t="shared" ca="1" si="41"/>
        <v>73</v>
      </c>
      <c r="O203">
        <f t="shared" ca="1" si="42"/>
        <v>0.59614043305165443</v>
      </c>
      <c r="P203">
        <f t="shared" si="43"/>
        <v>7</v>
      </c>
      <c r="Q203">
        <f t="shared" si="46"/>
        <v>3</v>
      </c>
      <c r="R203" t="s">
        <v>4619</v>
      </c>
      <c r="S203">
        <f t="shared" si="44"/>
        <v>252</v>
      </c>
      <c r="T203" s="27" t="s">
        <v>4620</v>
      </c>
      <c r="U203">
        <f t="shared" si="47"/>
        <v>756</v>
      </c>
      <c r="V203">
        <f t="shared" ca="1" si="45"/>
        <v>0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 x14ac:dyDescent="0.25">
      <c r="N204">
        <f t="shared" ca="1" si="41"/>
        <v>91</v>
      </c>
      <c r="O204">
        <f t="shared" ca="1" si="42"/>
        <v>0.4792157004779749</v>
      </c>
      <c r="P204">
        <f t="shared" si="43"/>
        <v>7</v>
      </c>
      <c r="Q204">
        <f t="shared" si="46"/>
        <v>3</v>
      </c>
      <c r="R204" t="s">
        <v>4619</v>
      </c>
      <c r="S204">
        <f t="shared" si="44"/>
        <v>253</v>
      </c>
      <c r="T204" s="27" t="s">
        <v>4620</v>
      </c>
      <c r="U204">
        <f t="shared" si="47"/>
        <v>759</v>
      </c>
      <c r="V204">
        <f t="shared" ca="1" si="45"/>
        <v>2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 x14ac:dyDescent="0.25">
      <c r="N205">
        <f t="shared" ca="1" si="41"/>
        <v>14</v>
      </c>
      <c r="O205">
        <f t="shared" ca="1" si="42"/>
        <v>0.91844900077291247</v>
      </c>
      <c r="P205">
        <f t="shared" si="43"/>
        <v>7</v>
      </c>
      <c r="Q205">
        <f t="shared" si="46"/>
        <v>3</v>
      </c>
      <c r="R205" t="s">
        <v>4619</v>
      </c>
      <c r="S205">
        <f t="shared" si="44"/>
        <v>254</v>
      </c>
      <c r="T205" s="27" t="s">
        <v>4620</v>
      </c>
      <c r="U205">
        <f t="shared" si="47"/>
        <v>762</v>
      </c>
      <c r="V205">
        <f t="shared" ca="1" si="45"/>
        <v>1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 x14ac:dyDescent="0.25">
      <c r="N206">
        <f t="shared" ca="1" si="41"/>
        <v>25</v>
      </c>
      <c r="O206">
        <f t="shared" ca="1" si="42"/>
        <v>0.84477952652387678</v>
      </c>
      <c r="P206">
        <f t="shared" si="43"/>
        <v>7</v>
      </c>
      <c r="Q206">
        <f t="shared" si="46"/>
        <v>3</v>
      </c>
      <c r="R206" t="s">
        <v>4619</v>
      </c>
      <c r="S206">
        <f t="shared" si="44"/>
        <v>255</v>
      </c>
      <c r="T206" s="27" t="s">
        <v>4620</v>
      </c>
      <c r="U206">
        <f t="shared" si="47"/>
        <v>765</v>
      </c>
      <c r="V206">
        <f t="shared" ca="1" si="45"/>
        <v>2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 x14ac:dyDescent="0.25">
      <c r="N207">
        <f t="shared" ca="1" si="41"/>
        <v>58</v>
      </c>
      <c r="O207">
        <f t="shared" ca="1" si="42"/>
        <v>0.67495182415072874</v>
      </c>
      <c r="P207">
        <f t="shared" si="43"/>
        <v>7</v>
      </c>
      <c r="Q207">
        <f t="shared" si="46"/>
        <v>3</v>
      </c>
      <c r="R207" t="s">
        <v>4619</v>
      </c>
      <c r="S207">
        <f t="shared" si="44"/>
        <v>256</v>
      </c>
      <c r="T207" s="27" t="s">
        <v>4620</v>
      </c>
      <c r="U207">
        <f t="shared" si="47"/>
        <v>768</v>
      </c>
      <c r="V207">
        <f t="shared" ca="1" si="45"/>
        <v>0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 x14ac:dyDescent="0.25">
      <c r="N208">
        <f t="shared" ca="1" si="41"/>
        <v>134</v>
      </c>
      <c r="O208">
        <f t="shared" ca="1" si="42"/>
        <v>0.29560223944246966</v>
      </c>
      <c r="P208">
        <f t="shared" si="43"/>
        <v>7</v>
      </c>
      <c r="Q208">
        <f t="shared" si="46"/>
        <v>3</v>
      </c>
      <c r="R208" t="s">
        <v>4619</v>
      </c>
      <c r="S208">
        <f t="shared" si="44"/>
        <v>257</v>
      </c>
      <c r="T208" s="27" t="s">
        <v>4620</v>
      </c>
      <c r="U208">
        <f t="shared" si="47"/>
        <v>771</v>
      </c>
      <c r="V208">
        <f t="shared" ca="1" si="45"/>
        <v>0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 x14ac:dyDescent="0.25">
      <c r="N209">
        <f t="shared" ca="1" si="41"/>
        <v>54</v>
      </c>
      <c r="O209">
        <f t="shared" ca="1" si="42"/>
        <v>0.70458680044456856</v>
      </c>
      <c r="P209">
        <f t="shared" si="43"/>
        <v>7</v>
      </c>
      <c r="Q209">
        <f t="shared" si="46"/>
        <v>3</v>
      </c>
      <c r="R209" t="s">
        <v>4619</v>
      </c>
      <c r="S209">
        <f t="shared" si="44"/>
        <v>258</v>
      </c>
      <c r="T209" s="27" t="s">
        <v>4620</v>
      </c>
      <c r="U209">
        <f t="shared" si="47"/>
        <v>774</v>
      </c>
      <c r="V209">
        <f t="shared" ca="1" si="45"/>
        <v>2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 x14ac:dyDescent="0.25">
      <c r="N210">
        <f t="shared" ca="1" si="41"/>
        <v>138</v>
      </c>
      <c r="O210">
        <f t="shared" ca="1" si="42"/>
        <v>0.26835317478662502</v>
      </c>
      <c r="P210">
        <f t="shared" si="43"/>
        <v>7</v>
      </c>
      <c r="Q210">
        <f t="shared" si="46"/>
        <v>3</v>
      </c>
      <c r="R210" t="s">
        <v>4619</v>
      </c>
      <c r="S210">
        <f t="shared" si="44"/>
        <v>259</v>
      </c>
      <c r="T210" s="27" t="s">
        <v>4620</v>
      </c>
      <c r="U210">
        <f t="shared" si="47"/>
        <v>777</v>
      </c>
      <c r="V210">
        <f t="shared" ca="1" si="45"/>
        <v>0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 x14ac:dyDescent="0.25">
      <c r="N211" t="str">
        <f t="shared" ca="1" si="41"/>
        <v/>
      </c>
      <c r="O211" t="str">
        <f t="shared" ca="1" si="42"/>
        <v/>
      </c>
      <c r="P211">
        <f t="shared" si="43"/>
        <v>6</v>
      </c>
      <c r="Q211">
        <f t="shared" si="46"/>
        <v>3</v>
      </c>
      <c r="R211" t="s">
        <v>4619</v>
      </c>
      <c r="S211">
        <f t="shared" si="44"/>
        <v>260</v>
      </c>
      <c r="T211" s="27" t="s">
        <v>4620</v>
      </c>
      <c r="U211">
        <f t="shared" si="47"/>
        <v>780</v>
      </c>
      <c r="V211">
        <f t="shared" ca="1" si="45"/>
        <v>1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 x14ac:dyDescent="0.25">
      <c r="N212">
        <f t="shared" ca="1" si="41"/>
        <v>85</v>
      </c>
      <c r="O212">
        <f t="shared" ca="1" si="42"/>
        <v>0.50587127776006591</v>
      </c>
      <c r="P212">
        <f t="shared" si="43"/>
        <v>7</v>
      </c>
      <c r="Q212">
        <f t="shared" si="46"/>
        <v>3</v>
      </c>
      <c r="R212" t="s">
        <v>4619</v>
      </c>
      <c r="S212">
        <f t="shared" si="44"/>
        <v>261</v>
      </c>
      <c r="T212" s="27" t="s">
        <v>4620</v>
      </c>
      <c r="U212">
        <f t="shared" si="47"/>
        <v>783</v>
      </c>
      <c r="V212">
        <f t="shared" ca="1" si="45"/>
        <v>0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 x14ac:dyDescent="0.25">
      <c r="N213">
        <f t="shared" ca="1" si="41"/>
        <v>42</v>
      </c>
      <c r="O213">
        <f t="shared" ca="1" si="42"/>
        <v>0.75824798858613607</v>
      </c>
      <c r="P213">
        <f t="shared" si="43"/>
        <v>7</v>
      </c>
      <c r="Q213">
        <f t="shared" si="46"/>
        <v>3</v>
      </c>
      <c r="R213" t="s">
        <v>4619</v>
      </c>
      <c r="S213">
        <f t="shared" si="44"/>
        <v>262</v>
      </c>
      <c r="T213" s="27" t="s">
        <v>4620</v>
      </c>
      <c r="U213">
        <f t="shared" si="47"/>
        <v>786</v>
      </c>
      <c r="V213">
        <f t="shared" ca="1" si="45"/>
        <v>1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 x14ac:dyDescent="0.25">
      <c r="N214">
        <f t="shared" ca="1" si="41"/>
        <v>169</v>
      </c>
      <c r="O214">
        <f t="shared" ca="1" si="42"/>
        <v>8.7505667558567701E-2</v>
      </c>
      <c r="P214">
        <f t="shared" si="43"/>
        <v>7</v>
      </c>
      <c r="Q214">
        <f t="shared" si="46"/>
        <v>3</v>
      </c>
      <c r="R214" t="s">
        <v>4619</v>
      </c>
      <c r="S214">
        <f t="shared" si="44"/>
        <v>263</v>
      </c>
      <c r="T214" s="27" t="s">
        <v>4620</v>
      </c>
      <c r="U214">
        <f t="shared" si="47"/>
        <v>789</v>
      </c>
      <c r="V214">
        <f t="shared" ca="1" si="45"/>
        <v>0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 x14ac:dyDescent="0.25">
      <c r="N215">
        <f t="shared" ca="1" si="41"/>
        <v>111</v>
      </c>
      <c r="O215">
        <f t="shared" ca="1" si="42"/>
        <v>0.3894936875554178</v>
      </c>
      <c r="P215">
        <f t="shared" si="43"/>
        <v>7</v>
      </c>
      <c r="Q215">
        <f t="shared" si="46"/>
        <v>3</v>
      </c>
      <c r="R215" t="s">
        <v>4619</v>
      </c>
      <c r="S215">
        <f t="shared" si="44"/>
        <v>264</v>
      </c>
      <c r="T215" s="27" t="s">
        <v>4620</v>
      </c>
      <c r="U215">
        <f t="shared" si="47"/>
        <v>792</v>
      </c>
      <c r="V215">
        <f t="shared" ca="1" si="45"/>
        <v>2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 x14ac:dyDescent="0.25">
      <c r="N216">
        <f t="shared" ca="1" si="41"/>
        <v>70</v>
      </c>
      <c r="O216">
        <f t="shared" ca="1" si="42"/>
        <v>0.61216365522685368</v>
      </c>
      <c r="P216">
        <f t="shared" si="43"/>
        <v>7</v>
      </c>
      <c r="Q216">
        <f t="shared" si="46"/>
        <v>3</v>
      </c>
      <c r="R216" t="s">
        <v>4619</v>
      </c>
      <c r="S216">
        <f t="shared" si="44"/>
        <v>265</v>
      </c>
      <c r="T216" s="27" t="s">
        <v>4620</v>
      </c>
      <c r="U216">
        <f t="shared" si="47"/>
        <v>795</v>
      </c>
      <c r="V216">
        <f t="shared" ca="1" si="45"/>
        <v>2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 x14ac:dyDescent="0.25">
      <c r="N217">
        <f t="shared" ca="1" si="41"/>
        <v>86</v>
      </c>
      <c r="O217">
        <f t="shared" ca="1" si="42"/>
        <v>0.50173598402138431</v>
      </c>
      <c r="P217">
        <f t="shared" si="43"/>
        <v>7</v>
      </c>
      <c r="Q217">
        <f t="shared" si="46"/>
        <v>3</v>
      </c>
      <c r="R217" t="s">
        <v>4619</v>
      </c>
      <c r="S217">
        <f t="shared" si="44"/>
        <v>266</v>
      </c>
      <c r="T217" s="27" t="s">
        <v>4620</v>
      </c>
      <c r="U217">
        <f t="shared" si="47"/>
        <v>798</v>
      </c>
      <c r="V217">
        <f t="shared" ca="1" si="45"/>
        <v>1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 x14ac:dyDescent="0.25">
      <c r="N218">
        <f t="shared" ca="1" si="41"/>
        <v>3</v>
      </c>
      <c r="O218">
        <f t="shared" ca="1" si="42"/>
        <v>0.96644432088598986</v>
      </c>
      <c r="P218">
        <f t="shared" si="43"/>
        <v>7</v>
      </c>
      <c r="Q218">
        <f t="shared" si="46"/>
        <v>3</v>
      </c>
      <c r="R218" t="s">
        <v>4619</v>
      </c>
      <c r="S218">
        <f t="shared" si="44"/>
        <v>267</v>
      </c>
      <c r="T218" s="27" t="s">
        <v>4620</v>
      </c>
      <c r="U218">
        <f t="shared" si="47"/>
        <v>801</v>
      </c>
      <c r="V218">
        <f t="shared" ca="1" si="45"/>
        <v>2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 x14ac:dyDescent="0.25">
      <c r="N219">
        <f t="shared" ca="1" si="41"/>
        <v>104</v>
      </c>
      <c r="O219">
        <f t="shared" ca="1" si="42"/>
        <v>0.42375576760179923</v>
      </c>
      <c r="P219">
        <f t="shared" si="43"/>
        <v>7</v>
      </c>
      <c r="Q219">
        <f t="shared" si="46"/>
        <v>3</v>
      </c>
      <c r="R219" t="s">
        <v>4619</v>
      </c>
      <c r="S219">
        <f t="shared" si="44"/>
        <v>268</v>
      </c>
      <c r="T219" s="27" t="s">
        <v>4620</v>
      </c>
      <c r="U219">
        <f t="shared" si="47"/>
        <v>804</v>
      </c>
      <c r="V219">
        <f t="shared" ca="1" si="45"/>
        <v>0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 x14ac:dyDescent="0.25">
      <c r="N220">
        <f t="shared" ca="1" si="41"/>
        <v>36</v>
      </c>
      <c r="O220">
        <f t="shared" ca="1" si="42"/>
        <v>0.79107931092773698</v>
      </c>
      <c r="P220">
        <f t="shared" si="43"/>
        <v>7</v>
      </c>
      <c r="Q220">
        <f t="shared" si="46"/>
        <v>3</v>
      </c>
      <c r="R220" t="s">
        <v>4619</v>
      </c>
      <c r="S220">
        <f t="shared" si="44"/>
        <v>269</v>
      </c>
      <c r="T220" s="27" t="s">
        <v>4620</v>
      </c>
      <c r="U220">
        <f t="shared" si="47"/>
        <v>807</v>
      </c>
      <c r="V220">
        <f t="shared" ca="1" si="45"/>
        <v>0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 x14ac:dyDescent="0.25">
      <c r="N221" t="str">
        <f t="shared" ca="1" si="41"/>
        <v/>
      </c>
      <c r="O221" t="str">
        <f t="shared" ca="1" si="42"/>
        <v/>
      </c>
      <c r="P221">
        <f t="shared" si="43"/>
        <v>6</v>
      </c>
      <c r="Q221">
        <f t="shared" si="46"/>
        <v>3</v>
      </c>
      <c r="R221" t="s">
        <v>4619</v>
      </c>
      <c r="S221">
        <f t="shared" si="44"/>
        <v>270</v>
      </c>
      <c r="T221" s="27" t="s">
        <v>4620</v>
      </c>
      <c r="U221">
        <f t="shared" si="47"/>
        <v>810</v>
      </c>
      <c r="V221">
        <f t="shared" ca="1" si="45"/>
        <v>0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 x14ac:dyDescent="0.25">
      <c r="N222">
        <f t="shared" ca="1" si="41"/>
        <v>105</v>
      </c>
      <c r="O222">
        <f t="shared" ca="1" si="42"/>
        <v>0.41889892976476728</v>
      </c>
      <c r="P222">
        <f t="shared" si="43"/>
        <v>7</v>
      </c>
      <c r="Q222">
        <f t="shared" si="46"/>
        <v>3</v>
      </c>
      <c r="R222" t="s">
        <v>4619</v>
      </c>
      <c r="S222">
        <f t="shared" si="44"/>
        <v>271</v>
      </c>
      <c r="T222" s="27" t="s">
        <v>4620</v>
      </c>
      <c r="U222">
        <f t="shared" si="47"/>
        <v>813</v>
      </c>
      <c r="V222">
        <f t="shared" ca="1" si="45"/>
        <v>0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 x14ac:dyDescent="0.25">
      <c r="N223">
        <f t="shared" ca="1" si="41"/>
        <v>50</v>
      </c>
      <c r="O223">
        <f t="shared" ca="1" si="42"/>
        <v>0.71581955778449102</v>
      </c>
      <c r="P223">
        <f t="shared" si="43"/>
        <v>7</v>
      </c>
      <c r="Q223">
        <f t="shared" si="46"/>
        <v>3</v>
      </c>
      <c r="R223" t="s">
        <v>4619</v>
      </c>
      <c r="S223">
        <f t="shared" si="44"/>
        <v>272</v>
      </c>
      <c r="T223" s="27" t="s">
        <v>4620</v>
      </c>
      <c r="U223">
        <f t="shared" si="47"/>
        <v>816</v>
      </c>
      <c r="V223">
        <f t="shared" ca="1" si="45"/>
        <v>2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 x14ac:dyDescent="0.25">
      <c r="N224">
        <f t="shared" ca="1" si="41"/>
        <v>59</v>
      </c>
      <c r="O224">
        <f t="shared" ca="1" si="42"/>
        <v>0.6615553490608892</v>
      </c>
      <c r="P224">
        <f t="shared" si="43"/>
        <v>7</v>
      </c>
      <c r="Q224">
        <f t="shared" si="46"/>
        <v>3</v>
      </c>
      <c r="R224" t="s">
        <v>4619</v>
      </c>
      <c r="S224">
        <f t="shared" si="44"/>
        <v>273</v>
      </c>
      <c r="T224" s="27" t="s">
        <v>4620</v>
      </c>
      <c r="U224">
        <f t="shared" si="47"/>
        <v>819</v>
      </c>
      <c r="V224">
        <f t="shared" ca="1" si="45"/>
        <v>1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 x14ac:dyDescent="0.25">
      <c r="N225">
        <f t="shared" ca="1" si="41"/>
        <v>129</v>
      </c>
      <c r="O225">
        <f t="shared" ca="1" si="42"/>
        <v>0.32486149258499541</v>
      </c>
      <c r="P225">
        <f t="shared" si="43"/>
        <v>7</v>
      </c>
      <c r="Q225">
        <f t="shared" si="46"/>
        <v>3</v>
      </c>
      <c r="R225" t="s">
        <v>4619</v>
      </c>
      <c r="S225">
        <f t="shared" si="44"/>
        <v>274</v>
      </c>
      <c r="T225" s="27" t="s">
        <v>4620</v>
      </c>
      <c r="U225">
        <f t="shared" si="47"/>
        <v>822</v>
      </c>
      <c r="V225">
        <f t="shared" ca="1" si="45"/>
        <v>2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 x14ac:dyDescent="0.25">
      <c r="N226">
        <f t="shared" ca="1" si="41"/>
        <v>103</v>
      </c>
      <c r="O226">
        <f t="shared" ca="1" si="42"/>
        <v>0.43194621944588329</v>
      </c>
      <c r="P226">
        <f t="shared" si="43"/>
        <v>7</v>
      </c>
      <c r="Q226">
        <f t="shared" si="46"/>
        <v>3</v>
      </c>
      <c r="R226" t="s">
        <v>4619</v>
      </c>
      <c r="S226">
        <f t="shared" si="44"/>
        <v>275</v>
      </c>
      <c r="T226" s="27" t="s">
        <v>4620</v>
      </c>
      <c r="U226">
        <f t="shared" si="47"/>
        <v>825</v>
      </c>
      <c r="V226">
        <f t="shared" ca="1" si="45"/>
        <v>2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 x14ac:dyDescent="0.25">
      <c r="N227">
        <f t="shared" ca="1" si="41"/>
        <v>145</v>
      </c>
      <c r="O227">
        <f t="shared" ca="1" si="42"/>
        <v>0.2280589963956291</v>
      </c>
      <c r="P227">
        <f t="shared" si="43"/>
        <v>7</v>
      </c>
      <c r="Q227">
        <f t="shared" si="46"/>
        <v>3</v>
      </c>
      <c r="R227" t="s">
        <v>4619</v>
      </c>
      <c r="S227">
        <f t="shared" si="44"/>
        <v>276</v>
      </c>
      <c r="T227" s="27" t="s">
        <v>4620</v>
      </c>
      <c r="U227">
        <f t="shared" si="47"/>
        <v>828</v>
      </c>
      <c r="V227">
        <f t="shared" ca="1" si="45"/>
        <v>1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 x14ac:dyDescent="0.25">
      <c r="N228">
        <f t="shared" ca="1" si="41"/>
        <v>166</v>
      </c>
      <c r="O228">
        <f t="shared" ca="1" si="42"/>
        <v>0.10919899337069761</v>
      </c>
      <c r="P228">
        <f t="shared" si="43"/>
        <v>7</v>
      </c>
      <c r="Q228">
        <f t="shared" si="46"/>
        <v>3</v>
      </c>
      <c r="R228" t="s">
        <v>4619</v>
      </c>
      <c r="S228">
        <f t="shared" si="44"/>
        <v>277</v>
      </c>
      <c r="T228" s="27" t="s">
        <v>4620</v>
      </c>
      <c r="U228">
        <f t="shared" si="47"/>
        <v>831</v>
      </c>
      <c r="V228">
        <f t="shared" ca="1" si="45"/>
        <v>0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 x14ac:dyDescent="0.25">
      <c r="N229">
        <f t="shared" ca="1" si="41"/>
        <v>153</v>
      </c>
      <c r="O229">
        <f t="shared" ca="1" si="42"/>
        <v>0.18667584557228423</v>
      </c>
      <c r="P229">
        <f t="shared" si="43"/>
        <v>7</v>
      </c>
      <c r="Q229">
        <f t="shared" si="46"/>
        <v>3</v>
      </c>
      <c r="R229" t="s">
        <v>4619</v>
      </c>
      <c r="S229">
        <f t="shared" si="44"/>
        <v>278</v>
      </c>
      <c r="T229" s="27" t="s">
        <v>4620</v>
      </c>
      <c r="U229">
        <f t="shared" si="47"/>
        <v>834</v>
      </c>
      <c r="V229">
        <f t="shared" ca="1" si="45"/>
        <v>0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 x14ac:dyDescent="0.25">
      <c r="N230">
        <f t="shared" ca="1" si="41"/>
        <v>24</v>
      </c>
      <c r="O230">
        <f t="shared" ca="1" si="42"/>
        <v>0.85672019238299668</v>
      </c>
      <c r="P230">
        <f t="shared" si="43"/>
        <v>7</v>
      </c>
      <c r="Q230">
        <f t="shared" si="46"/>
        <v>3</v>
      </c>
      <c r="R230" t="s">
        <v>4619</v>
      </c>
      <c r="S230">
        <f t="shared" si="44"/>
        <v>279</v>
      </c>
      <c r="T230" s="27" t="s">
        <v>4620</v>
      </c>
      <c r="U230">
        <f t="shared" si="47"/>
        <v>837</v>
      </c>
      <c r="V230">
        <f t="shared" ca="1" si="45"/>
        <v>2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 x14ac:dyDescent="0.25">
      <c r="N231" t="str">
        <f t="shared" ca="1" si="41"/>
        <v/>
      </c>
      <c r="O231" t="str">
        <f t="shared" ca="1" si="42"/>
        <v/>
      </c>
      <c r="P231">
        <f t="shared" si="43"/>
        <v>6</v>
      </c>
      <c r="Q231">
        <f t="shared" si="46"/>
        <v>3</v>
      </c>
      <c r="R231" t="s">
        <v>4619</v>
      </c>
      <c r="S231">
        <f t="shared" si="44"/>
        <v>280</v>
      </c>
      <c r="T231" s="27" t="s">
        <v>4620</v>
      </c>
      <c r="U231">
        <f t="shared" si="47"/>
        <v>840</v>
      </c>
      <c r="V231">
        <f t="shared" ca="1" si="45"/>
        <v>0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 x14ac:dyDescent="0.25">
      <c r="N232">
        <f t="shared" ca="1" si="41"/>
        <v>116</v>
      </c>
      <c r="O232">
        <f t="shared" ca="1" si="42"/>
        <v>0.37094451117629623</v>
      </c>
      <c r="P232">
        <f t="shared" si="43"/>
        <v>7</v>
      </c>
      <c r="Q232">
        <f t="shared" si="46"/>
        <v>3</v>
      </c>
      <c r="R232" t="s">
        <v>4619</v>
      </c>
      <c r="S232">
        <f t="shared" si="44"/>
        <v>281</v>
      </c>
      <c r="T232" s="27" t="s">
        <v>4620</v>
      </c>
      <c r="U232">
        <f t="shared" si="47"/>
        <v>843</v>
      </c>
      <c r="V232">
        <f t="shared" ca="1" si="45"/>
        <v>2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 x14ac:dyDescent="0.25">
      <c r="N233">
        <f t="shared" ca="1" si="41"/>
        <v>7</v>
      </c>
      <c r="O233">
        <f t="shared" ca="1" si="42"/>
        <v>0.94355182454322639</v>
      </c>
      <c r="P233">
        <f t="shared" si="43"/>
        <v>7</v>
      </c>
      <c r="Q233">
        <f t="shared" si="46"/>
        <v>3</v>
      </c>
      <c r="R233" t="s">
        <v>4619</v>
      </c>
      <c r="S233">
        <f t="shared" si="44"/>
        <v>282</v>
      </c>
      <c r="T233" s="27" t="s">
        <v>4620</v>
      </c>
      <c r="U233">
        <f t="shared" si="47"/>
        <v>846</v>
      </c>
      <c r="V233">
        <f t="shared" ca="1" si="45"/>
        <v>0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 x14ac:dyDescent="0.25">
      <c r="N234">
        <f t="shared" ca="1" si="41"/>
        <v>74</v>
      </c>
      <c r="O234">
        <f t="shared" ca="1" si="42"/>
        <v>0.59181772144421041</v>
      </c>
      <c r="P234">
        <f t="shared" si="43"/>
        <v>7</v>
      </c>
      <c r="Q234">
        <f t="shared" si="46"/>
        <v>3</v>
      </c>
      <c r="R234" t="s">
        <v>4619</v>
      </c>
      <c r="S234">
        <f t="shared" si="44"/>
        <v>283</v>
      </c>
      <c r="T234" s="27" t="s">
        <v>4620</v>
      </c>
      <c r="U234">
        <f t="shared" si="47"/>
        <v>849</v>
      </c>
      <c r="V234">
        <f t="shared" ca="1" si="45"/>
        <v>2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 x14ac:dyDescent="0.25">
      <c r="N235">
        <f t="shared" ca="1" si="41"/>
        <v>88</v>
      </c>
      <c r="O235">
        <f t="shared" ca="1" si="42"/>
        <v>0.4871604456679437</v>
      </c>
      <c r="P235">
        <f t="shared" si="43"/>
        <v>7</v>
      </c>
      <c r="Q235">
        <f t="shared" si="46"/>
        <v>3</v>
      </c>
      <c r="R235" t="s">
        <v>4619</v>
      </c>
      <c r="S235">
        <f t="shared" si="44"/>
        <v>284</v>
      </c>
      <c r="T235" s="27" t="s">
        <v>4620</v>
      </c>
      <c r="U235">
        <f t="shared" si="47"/>
        <v>852</v>
      </c>
      <c r="V235">
        <f t="shared" ca="1" si="45"/>
        <v>0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 x14ac:dyDescent="0.25">
      <c r="N236">
        <f t="shared" ca="1" si="41"/>
        <v>15</v>
      </c>
      <c r="O236">
        <f t="shared" ca="1" si="42"/>
        <v>0.91827250161751928</v>
      </c>
      <c r="P236">
        <f t="shared" si="43"/>
        <v>7</v>
      </c>
      <c r="Q236">
        <f t="shared" si="46"/>
        <v>3</v>
      </c>
      <c r="R236" t="s">
        <v>4619</v>
      </c>
      <c r="S236">
        <f t="shared" si="44"/>
        <v>285</v>
      </c>
      <c r="T236" s="27" t="s">
        <v>4620</v>
      </c>
      <c r="U236">
        <f t="shared" si="47"/>
        <v>855</v>
      </c>
      <c r="V236">
        <f t="shared" ca="1" si="45"/>
        <v>0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 x14ac:dyDescent="0.25">
      <c r="N237">
        <f t="shared" ca="1" si="41"/>
        <v>43</v>
      </c>
      <c r="O237">
        <f t="shared" ca="1" si="42"/>
        <v>0.75199162641757378</v>
      </c>
      <c r="P237">
        <f t="shared" si="43"/>
        <v>7</v>
      </c>
      <c r="Q237">
        <f t="shared" si="46"/>
        <v>3</v>
      </c>
      <c r="R237" t="s">
        <v>4619</v>
      </c>
      <c r="S237">
        <f t="shared" si="44"/>
        <v>286</v>
      </c>
      <c r="T237" s="27" t="s">
        <v>4620</v>
      </c>
      <c r="U237">
        <f t="shared" si="47"/>
        <v>858</v>
      </c>
      <c r="V237">
        <f t="shared" ca="1" si="45"/>
        <v>0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 x14ac:dyDescent="0.25">
      <c r="N238">
        <f t="shared" ca="1" si="41"/>
        <v>141</v>
      </c>
      <c r="O238">
        <f t="shared" ca="1" si="42"/>
        <v>0.25415839887183767</v>
      </c>
      <c r="P238">
        <f t="shared" si="43"/>
        <v>7</v>
      </c>
      <c r="Q238">
        <f t="shared" si="46"/>
        <v>3</v>
      </c>
      <c r="R238" t="s">
        <v>4619</v>
      </c>
      <c r="S238">
        <f t="shared" si="44"/>
        <v>287</v>
      </c>
      <c r="T238" s="27" t="s">
        <v>4620</v>
      </c>
      <c r="U238">
        <f t="shared" si="47"/>
        <v>861</v>
      </c>
      <c r="V238">
        <f t="shared" ca="1" si="45"/>
        <v>0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 x14ac:dyDescent="0.25">
      <c r="N239">
        <f t="shared" ca="1" si="41"/>
        <v>155</v>
      </c>
      <c r="O239">
        <f t="shared" ca="1" si="42"/>
        <v>0.17654350443914824</v>
      </c>
      <c r="P239">
        <f t="shared" si="43"/>
        <v>7</v>
      </c>
      <c r="Q239">
        <f t="shared" si="46"/>
        <v>3</v>
      </c>
      <c r="R239" t="s">
        <v>4619</v>
      </c>
      <c r="S239">
        <f t="shared" si="44"/>
        <v>288</v>
      </c>
      <c r="T239" s="27" t="s">
        <v>4620</v>
      </c>
      <c r="U239">
        <f t="shared" si="47"/>
        <v>864</v>
      </c>
      <c r="V239">
        <f t="shared" ca="1" si="45"/>
        <v>2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 x14ac:dyDescent="0.25">
      <c r="N240">
        <f t="shared" ca="1" si="41"/>
        <v>19</v>
      </c>
      <c r="O240">
        <f t="shared" ca="1" si="42"/>
        <v>0.87865033776794232</v>
      </c>
      <c r="P240">
        <f t="shared" si="43"/>
        <v>7</v>
      </c>
      <c r="Q240">
        <f t="shared" si="46"/>
        <v>3</v>
      </c>
      <c r="R240" t="s">
        <v>4619</v>
      </c>
      <c r="S240">
        <f t="shared" si="44"/>
        <v>289</v>
      </c>
      <c r="T240" s="27" t="s">
        <v>4620</v>
      </c>
      <c r="U240">
        <f t="shared" si="47"/>
        <v>867</v>
      </c>
      <c r="V240">
        <f t="shared" ca="1" si="45"/>
        <v>0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 x14ac:dyDescent="0.25">
      <c r="N241" t="str">
        <f t="shared" ca="1" si="41"/>
        <v/>
      </c>
      <c r="O241" t="str">
        <f t="shared" ca="1" si="42"/>
        <v/>
      </c>
      <c r="P241">
        <f t="shared" si="43"/>
        <v>6</v>
      </c>
      <c r="Q241">
        <f t="shared" si="46"/>
        <v>3</v>
      </c>
      <c r="R241" t="s">
        <v>4619</v>
      </c>
      <c r="S241">
        <f t="shared" si="44"/>
        <v>290</v>
      </c>
      <c r="T241" s="27" t="s">
        <v>4620</v>
      </c>
      <c r="U241">
        <f t="shared" si="47"/>
        <v>870</v>
      </c>
      <c r="V241">
        <f t="shared" ca="1" si="45"/>
        <v>2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 x14ac:dyDescent="0.25">
      <c r="N242">
        <f t="shared" ca="1" si="41"/>
        <v>107</v>
      </c>
      <c r="O242">
        <f t="shared" ca="1" si="42"/>
        <v>0.40880718502018587</v>
      </c>
      <c r="P242">
        <f t="shared" si="43"/>
        <v>7</v>
      </c>
      <c r="Q242">
        <f t="shared" si="46"/>
        <v>3</v>
      </c>
      <c r="R242" t="s">
        <v>4619</v>
      </c>
      <c r="S242">
        <f t="shared" si="44"/>
        <v>291</v>
      </c>
      <c r="T242" s="27" t="s">
        <v>4620</v>
      </c>
      <c r="U242">
        <f t="shared" si="47"/>
        <v>873</v>
      </c>
      <c r="V242">
        <f t="shared" ca="1" si="45"/>
        <v>2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 x14ac:dyDescent="0.25">
      <c r="N243">
        <f t="shared" ca="1" si="41"/>
        <v>49</v>
      </c>
      <c r="O243">
        <f t="shared" ca="1" si="42"/>
        <v>0.71783288132497702</v>
      </c>
      <c r="P243">
        <f t="shared" si="43"/>
        <v>7</v>
      </c>
      <c r="Q243">
        <f t="shared" si="46"/>
        <v>3</v>
      </c>
      <c r="R243" t="s">
        <v>4619</v>
      </c>
      <c r="S243">
        <f t="shared" si="44"/>
        <v>292</v>
      </c>
      <c r="T243" s="27" t="s">
        <v>4620</v>
      </c>
      <c r="U243">
        <f t="shared" si="47"/>
        <v>876</v>
      </c>
      <c r="V243">
        <f t="shared" ca="1" si="45"/>
        <v>1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 x14ac:dyDescent="0.25">
      <c r="N244">
        <f t="shared" ca="1" si="41"/>
        <v>84</v>
      </c>
      <c r="O244">
        <f t="shared" ca="1" si="42"/>
        <v>0.51212579757110921</v>
      </c>
      <c r="P244">
        <f t="shared" si="43"/>
        <v>7</v>
      </c>
      <c r="Q244">
        <f t="shared" si="46"/>
        <v>3</v>
      </c>
      <c r="R244" t="s">
        <v>4619</v>
      </c>
      <c r="S244">
        <f t="shared" si="44"/>
        <v>293</v>
      </c>
      <c r="T244" s="27" t="s">
        <v>4620</v>
      </c>
      <c r="U244">
        <f t="shared" si="47"/>
        <v>879</v>
      </c>
      <c r="V244">
        <f t="shared" ca="1" si="45"/>
        <v>1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 x14ac:dyDescent="0.25">
      <c r="N245">
        <f t="shared" ca="1" si="41"/>
        <v>92</v>
      </c>
      <c r="O245">
        <f t="shared" ca="1" si="42"/>
        <v>0.47270696772163834</v>
      </c>
      <c r="P245">
        <f t="shared" si="43"/>
        <v>7</v>
      </c>
      <c r="Q245">
        <f t="shared" si="46"/>
        <v>3</v>
      </c>
      <c r="R245" t="s">
        <v>4619</v>
      </c>
      <c r="S245">
        <f t="shared" si="44"/>
        <v>294</v>
      </c>
      <c r="T245" s="27" t="s">
        <v>4620</v>
      </c>
      <c r="U245">
        <f t="shared" si="47"/>
        <v>882</v>
      </c>
      <c r="V245">
        <f t="shared" ca="1" si="45"/>
        <v>0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 x14ac:dyDescent="0.25">
      <c r="N246">
        <f t="shared" ca="1" si="41"/>
        <v>4</v>
      </c>
      <c r="O246">
        <f t="shared" ca="1" si="42"/>
        <v>0.95750010412077757</v>
      </c>
      <c r="P246">
        <f t="shared" si="43"/>
        <v>7</v>
      </c>
      <c r="Q246">
        <f t="shared" si="46"/>
        <v>3</v>
      </c>
      <c r="R246" t="s">
        <v>4619</v>
      </c>
      <c r="S246">
        <f t="shared" si="44"/>
        <v>295</v>
      </c>
      <c r="T246" s="27" t="s">
        <v>4620</v>
      </c>
      <c r="U246">
        <f t="shared" si="47"/>
        <v>885</v>
      </c>
      <c r="V246">
        <f t="shared" ca="1" si="45"/>
        <v>2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 x14ac:dyDescent="0.25">
      <c r="N247">
        <f t="shared" ca="1" si="41"/>
        <v>149</v>
      </c>
      <c r="O247">
        <f t="shared" ca="1" si="42"/>
        <v>0.19663906578690782</v>
      </c>
      <c r="P247">
        <f t="shared" si="43"/>
        <v>7</v>
      </c>
      <c r="Q247">
        <f t="shared" si="46"/>
        <v>3</v>
      </c>
      <c r="R247" t="s">
        <v>4619</v>
      </c>
      <c r="S247">
        <f t="shared" si="44"/>
        <v>296</v>
      </c>
      <c r="T247" s="27" t="s">
        <v>4620</v>
      </c>
      <c r="U247">
        <f t="shared" si="47"/>
        <v>888</v>
      </c>
      <c r="V247">
        <f t="shared" ca="1" si="45"/>
        <v>0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 x14ac:dyDescent="0.25">
      <c r="N248">
        <f t="shared" ca="1" si="41"/>
        <v>163</v>
      </c>
      <c r="O248">
        <f t="shared" ca="1" si="42"/>
        <v>0.11778015193119518</v>
      </c>
      <c r="P248">
        <f t="shared" si="43"/>
        <v>7</v>
      </c>
      <c r="Q248">
        <f t="shared" si="46"/>
        <v>3</v>
      </c>
      <c r="R248" t="s">
        <v>4619</v>
      </c>
      <c r="S248">
        <f t="shared" si="44"/>
        <v>297</v>
      </c>
      <c r="T248" s="27" t="s">
        <v>4620</v>
      </c>
      <c r="U248">
        <f t="shared" si="47"/>
        <v>891</v>
      </c>
      <c r="V248">
        <f t="shared" ca="1" si="45"/>
        <v>0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 x14ac:dyDescent="0.25">
      <c r="N249">
        <f t="shared" ca="1" si="41"/>
        <v>174</v>
      </c>
      <c r="O249">
        <f t="shared" ca="1" si="42"/>
        <v>7.498500237784067E-2</v>
      </c>
      <c r="P249">
        <f t="shared" si="43"/>
        <v>7</v>
      </c>
      <c r="Q249">
        <f t="shared" si="46"/>
        <v>3</v>
      </c>
      <c r="R249" t="s">
        <v>4619</v>
      </c>
      <c r="S249">
        <f t="shared" si="44"/>
        <v>298</v>
      </c>
      <c r="T249" s="27" t="s">
        <v>4620</v>
      </c>
      <c r="U249">
        <f t="shared" si="47"/>
        <v>894</v>
      </c>
      <c r="V249">
        <f t="shared" ca="1" si="45"/>
        <v>1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 x14ac:dyDescent="0.25">
      <c r="N250">
        <f t="shared" ca="1" si="41"/>
        <v>32</v>
      </c>
      <c r="O250">
        <f t="shared" ca="1" si="42"/>
        <v>0.81847141800361367</v>
      </c>
      <c r="P250">
        <f t="shared" si="43"/>
        <v>7</v>
      </c>
      <c r="Q250">
        <f t="shared" si="46"/>
        <v>3</v>
      </c>
      <c r="R250" t="s">
        <v>4619</v>
      </c>
      <c r="S250">
        <f t="shared" si="44"/>
        <v>299</v>
      </c>
      <c r="T250" s="27" t="s">
        <v>4620</v>
      </c>
      <c r="U250">
        <f t="shared" si="47"/>
        <v>897</v>
      </c>
      <c r="V250">
        <f t="shared" ca="1" si="45"/>
        <v>1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 x14ac:dyDescent="0.25">
      <c r="N251" t="str">
        <f t="shared" ca="1" si="41"/>
        <v/>
      </c>
      <c r="O251" t="str">
        <f t="shared" ca="1" si="42"/>
        <v/>
      </c>
      <c r="P251">
        <f t="shared" si="43"/>
        <v>4</v>
      </c>
      <c r="Q251">
        <f t="shared" si="46"/>
        <v>3</v>
      </c>
      <c r="R251" t="s">
        <v>4619</v>
      </c>
      <c r="S251">
        <f t="shared" si="44"/>
        <v>300</v>
      </c>
      <c r="T251" s="27" t="s">
        <v>4620</v>
      </c>
      <c r="U251">
        <f t="shared" si="47"/>
        <v>900</v>
      </c>
      <c r="V251">
        <f t="shared" ca="1" si="45"/>
        <v>1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 x14ac:dyDescent="0.25">
      <c r="N252" t="str">
        <f t="shared" ca="1" si="41"/>
        <v/>
      </c>
      <c r="O252" t="str">
        <f t="shared" ca="1" si="42"/>
        <v/>
      </c>
      <c r="P252">
        <f t="shared" si="43"/>
        <v>5</v>
      </c>
      <c r="Q252">
        <f t="shared" si="46"/>
        <v>3</v>
      </c>
      <c r="R252" t="s">
        <v>4619</v>
      </c>
      <c r="S252">
        <f t="shared" si="44"/>
        <v>301</v>
      </c>
      <c r="T252" s="27" t="s">
        <v>4620</v>
      </c>
      <c r="U252">
        <f t="shared" si="47"/>
        <v>903</v>
      </c>
      <c r="V252">
        <f t="shared" ca="1" si="45"/>
        <v>0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 x14ac:dyDescent="0.25">
      <c r="N253" t="str">
        <f t="shared" ca="1" si="41"/>
        <v/>
      </c>
      <c r="O253" t="str">
        <f t="shared" ca="1" si="42"/>
        <v/>
      </c>
      <c r="P253">
        <f t="shared" si="43"/>
        <v>5</v>
      </c>
      <c r="Q253">
        <f t="shared" si="46"/>
        <v>3</v>
      </c>
      <c r="R253" t="s">
        <v>4619</v>
      </c>
      <c r="S253">
        <f t="shared" si="44"/>
        <v>302</v>
      </c>
      <c r="T253" s="27" t="s">
        <v>4620</v>
      </c>
      <c r="U253">
        <f t="shared" si="47"/>
        <v>906</v>
      </c>
      <c r="V253">
        <f t="shared" ca="1" si="45"/>
        <v>0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 x14ac:dyDescent="0.25">
      <c r="N254" t="str">
        <f t="shared" ca="1" si="41"/>
        <v/>
      </c>
      <c r="O254" t="str">
        <f t="shared" ca="1" si="42"/>
        <v/>
      </c>
      <c r="P254">
        <f t="shared" si="43"/>
        <v>5</v>
      </c>
      <c r="Q254">
        <f t="shared" si="46"/>
        <v>3</v>
      </c>
      <c r="R254" t="s">
        <v>4619</v>
      </c>
      <c r="S254">
        <f t="shared" si="44"/>
        <v>303</v>
      </c>
      <c r="T254" s="27" t="s">
        <v>4620</v>
      </c>
      <c r="U254">
        <f t="shared" si="47"/>
        <v>909</v>
      </c>
      <c r="V254">
        <f t="shared" ca="1" si="45"/>
        <v>2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 x14ac:dyDescent="0.25">
      <c r="N255" t="str">
        <f t="shared" ca="1" si="41"/>
        <v/>
      </c>
      <c r="O255" t="str">
        <f t="shared" ca="1" si="42"/>
        <v/>
      </c>
      <c r="P255">
        <f t="shared" si="43"/>
        <v>5</v>
      </c>
      <c r="Q255">
        <f t="shared" si="46"/>
        <v>3</v>
      </c>
      <c r="R255" t="s">
        <v>4619</v>
      </c>
      <c r="S255">
        <f t="shared" si="44"/>
        <v>304</v>
      </c>
      <c r="T255" s="27" t="s">
        <v>4620</v>
      </c>
      <c r="U255">
        <f t="shared" si="47"/>
        <v>912</v>
      </c>
      <c r="V255">
        <f t="shared" ca="1" si="45"/>
        <v>2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 x14ac:dyDescent="0.25">
      <c r="N256" t="str">
        <f t="shared" ca="1" si="41"/>
        <v/>
      </c>
      <c r="O256" t="str">
        <f t="shared" ca="1" si="42"/>
        <v/>
      </c>
      <c r="P256">
        <f t="shared" si="43"/>
        <v>5</v>
      </c>
      <c r="Q256">
        <f t="shared" si="46"/>
        <v>3</v>
      </c>
      <c r="R256" t="s">
        <v>4619</v>
      </c>
      <c r="S256">
        <f t="shared" si="44"/>
        <v>305</v>
      </c>
      <c r="T256" s="27" t="s">
        <v>4620</v>
      </c>
      <c r="U256">
        <f t="shared" si="47"/>
        <v>915</v>
      </c>
      <c r="V256">
        <f t="shared" ca="1" si="45"/>
        <v>0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 x14ac:dyDescent="0.25">
      <c r="N257" t="str">
        <f t="shared" ca="1" si="41"/>
        <v/>
      </c>
      <c r="O257" t="str">
        <f t="shared" ca="1" si="42"/>
        <v/>
      </c>
      <c r="P257">
        <f t="shared" si="43"/>
        <v>5</v>
      </c>
      <c r="Q257">
        <f t="shared" si="46"/>
        <v>3</v>
      </c>
      <c r="R257" t="s">
        <v>4619</v>
      </c>
      <c r="S257">
        <f t="shared" si="44"/>
        <v>306</v>
      </c>
      <c r="T257" s="27" t="s">
        <v>4620</v>
      </c>
      <c r="U257">
        <f t="shared" si="47"/>
        <v>918</v>
      </c>
      <c r="V257">
        <f t="shared" ca="1" si="45"/>
        <v>1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 x14ac:dyDescent="0.25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5</v>
      </c>
      <c r="Q258">
        <f t="shared" si="46"/>
        <v>3</v>
      </c>
      <c r="R258" t="s">
        <v>4619</v>
      </c>
      <c r="S258">
        <f t="shared" ref="S258:S321" si="55">X258*100+Y258*10+Z258</f>
        <v>307</v>
      </c>
      <c r="T258" s="27" t="s">
        <v>4620</v>
      </c>
      <c r="U258">
        <f t="shared" si="47"/>
        <v>921</v>
      </c>
      <c r="V258">
        <f t="shared" ref="V258:V321" ca="1" si="56">RANDBETWEEN(0,$A$1-1)</f>
        <v>0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 x14ac:dyDescent="0.25">
      <c r="N259" t="str">
        <f t="shared" ca="1" si="52"/>
        <v/>
      </c>
      <c r="O259" t="str">
        <f t="shared" ca="1" si="53"/>
        <v/>
      </c>
      <c r="P259">
        <f t="shared" si="54"/>
        <v>5</v>
      </c>
      <c r="Q259">
        <f t="shared" ref="Q259:Q322" si="57">$A$1</f>
        <v>3</v>
      </c>
      <c r="R259" t="s">
        <v>4619</v>
      </c>
      <c r="S259">
        <f t="shared" si="55"/>
        <v>308</v>
      </c>
      <c r="T259" s="27" t="s">
        <v>4620</v>
      </c>
      <c r="U259">
        <f t="shared" ref="U259:U322" si="58">Q259*S259</f>
        <v>924</v>
      </c>
      <c r="V259">
        <f t="shared" ca="1" si="56"/>
        <v>0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 x14ac:dyDescent="0.25">
      <c r="N260" t="str">
        <f t="shared" ca="1" si="52"/>
        <v/>
      </c>
      <c r="O260" t="str">
        <f t="shared" ca="1" si="53"/>
        <v/>
      </c>
      <c r="P260">
        <f t="shared" si="54"/>
        <v>5</v>
      </c>
      <c r="Q260">
        <f t="shared" si="57"/>
        <v>3</v>
      </c>
      <c r="R260" t="s">
        <v>4619</v>
      </c>
      <c r="S260">
        <f t="shared" si="55"/>
        <v>309</v>
      </c>
      <c r="T260" s="27" t="s">
        <v>4620</v>
      </c>
      <c r="U260">
        <f t="shared" si="58"/>
        <v>927</v>
      </c>
      <c r="V260">
        <f t="shared" ca="1" si="56"/>
        <v>0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 x14ac:dyDescent="0.25">
      <c r="N261" t="str">
        <f t="shared" ca="1" si="52"/>
        <v/>
      </c>
      <c r="O261" t="str">
        <f t="shared" ca="1" si="53"/>
        <v/>
      </c>
      <c r="P261">
        <f t="shared" si="54"/>
        <v>6</v>
      </c>
      <c r="Q261">
        <f t="shared" si="57"/>
        <v>3</v>
      </c>
      <c r="R261" t="s">
        <v>4619</v>
      </c>
      <c r="S261">
        <f t="shared" si="55"/>
        <v>310</v>
      </c>
      <c r="T261" s="27" t="s">
        <v>4620</v>
      </c>
      <c r="U261">
        <f t="shared" si="58"/>
        <v>930</v>
      </c>
      <c r="V261">
        <f t="shared" ca="1" si="56"/>
        <v>0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 x14ac:dyDescent="0.25">
      <c r="N262">
        <f t="shared" ca="1" si="52"/>
        <v>121</v>
      </c>
      <c r="O262">
        <f t="shared" ca="1" si="53"/>
        <v>0.35377865207214687</v>
      </c>
      <c r="P262">
        <f t="shared" si="54"/>
        <v>7</v>
      </c>
      <c r="Q262">
        <f t="shared" si="57"/>
        <v>3</v>
      </c>
      <c r="R262" t="s">
        <v>4619</v>
      </c>
      <c r="S262">
        <f t="shared" si="55"/>
        <v>311</v>
      </c>
      <c r="T262" s="27" t="s">
        <v>4620</v>
      </c>
      <c r="U262">
        <f t="shared" si="58"/>
        <v>933</v>
      </c>
      <c r="V262">
        <f t="shared" ca="1" si="56"/>
        <v>1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 x14ac:dyDescent="0.25">
      <c r="N263">
        <f t="shared" ca="1" si="52"/>
        <v>27</v>
      </c>
      <c r="O263">
        <f t="shared" ca="1" si="53"/>
        <v>0.83533783887405222</v>
      </c>
      <c r="P263">
        <f t="shared" si="54"/>
        <v>7</v>
      </c>
      <c r="Q263">
        <f t="shared" si="57"/>
        <v>3</v>
      </c>
      <c r="R263" t="s">
        <v>4619</v>
      </c>
      <c r="S263">
        <f t="shared" si="55"/>
        <v>312</v>
      </c>
      <c r="T263" s="27" t="s">
        <v>4620</v>
      </c>
      <c r="U263">
        <f t="shared" si="58"/>
        <v>936</v>
      </c>
      <c r="V263">
        <f t="shared" ca="1" si="56"/>
        <v>2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 x14ac:dyDescent="0.25">
      <c r="N264">
        <f t="shared" ca="1" si="52"/>
        <v>161</v>
      </c>
      <c r="O264">
        <f t="shared" ca="1" si="53"/>
        <v>0.12251179984125138</v>
      </c>
      <c r="P264">
        <f t="shared" si="54"/>
        <v>7</v>
      </c>
      <c r="Q264">
        <f t="shared" si="57"/>
        <v>3</v>
      </c>
      <c r="R264" t="s">
        <v>4619</v>
      </c>
      <c r="S264">
        <f t="shared" si="55"/>
        <v>313</v>
      </c>
      <c r="T264" s="27" t="s">
        <v>4620</v>
      </c>
      <c r="U264">
        <f t="shared" si="58"/>
        <v>939</v>
      </c>
      <c r="V264">
        <f t="shared" ca="1" si="56"/>
        <v>0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 x14ac:dyDescent="0.25">
      <c r="N265">
        <f t="shared" ca="1" si="52"/>
        <v>150</v>
      </c>
      <c r="O265">
        <f t="shared" ca="1" si="53"/>
        <v>0.19498461011481716</v>
      </c>
      <c r="P265">
        <f t="shared" si="54"/>
        <v>7</v>
      </c>
      <c r="Q265">
        <f t="shared" si="57"/>
        <v>3</v>
      </c>
      <c r="R265" t="s">
        <v>4619</v>
      </c>
      <c r="S265">
        <f t="shared" si="55"/>
        <v>314</v>
      </c>
      <c r="T265" s="27" t="s">
        <v>4620</v>
      </c>
      <c r="U265">
        <f t="shared" si="58"/>
        <v>942</v>
      </c>
      <c r="V265">
        <f t="shared" ca="1" si="56"/>
        <v>0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 x14ac:dyDescent="0.25">
      <c r="N266">
        <f t="shared" ca="1" si="52"/>
        <v>6</v>
      </c>
      <c r="O266">
        <f t="shared" ca="1" si="53"/>
        <v>0.94553610138424837</v>
      </c>
      <c r="P266">
        <f t="shared" si="54"/>
        <v>7</v>
      </c>
      <c r="Q266">
        <f t="shared" si="57"/>
        <v>3</v>
      </c>
      <c r="R266" t="s">
        <v>4619</v>
      </c>
      <c r="S266">
        <f t="shared" si="55"/>
        <v>315</v>
      </c>
      <c r="T266" s="27" t="s">
        <v>4620</v>
      </c>
      <c r="U266">
        <f t="shared" si="58"/>
        <v>945</v>
      </c>
      <c r="V266">
        <f t="shared" ca="1" si="56"/>
        <v>1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 x14ac:dyDescent="0.25">
      <c r="N267">
        <f t="shared" ca="1" si="52"/>
        <v>102</v>
      </c>
      <c r="O267">
        <f t="shared" ca="1" si="53"/>
        <v>0.4347911128455122</v>
      </c>
      <c r="P267">
        <f t="shared" si="54"/>
        <v>7</v>
      </c>
      <c r="Q267">
        <f t="shared" si="57"/>
        <v>3</v>
      </c>
      <c r="R267" t="s">
        <v>4619</v>
      </c>
      <c r="S267">
        <f t="shared" si="55"/>
        <v>316</v>
      </c>
      <c r="T267" s="27" t="s">
        <v>4620</v>
      </c>
      <c r="U267">
        <f t="shared" si="58"/>
        <v>948</v>
      </c>
      <c r="V267">
        <f t="shared" ca="1" si="56"/>
        <v>2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 x14ac:dyDescent="0.25">
      <c r="N268">
        <f t="shared" ca="1" si="52"/>
        <v>137</v>
      </c>
      <c r="O268">
        <f t="shared" ca="1" si="53"/>
        <v>0.27202448331343465</v>
      </c>
      <c r="P268">
        <f t="shared" si="54"/>
        <v>7</v>
      </c>
      <c r="Q268">
        <f t="shared" si="57"/>
        <v>3</v>
      </c>
      <c r="R268" t="s">
        <v>4619</v>
      </c>
      <c r="S268">
        <f t="shared" si="55"/>
        <v>317</v>
      </c>
      <c r="T268" s="27" t="s">
        <v>4620</v>
      </c>
      <c r="U268">
        <f t="shared" si="58"/>
        <v>951</v>
      </c>
      <c r="V268">
        <f t="shared" ca="1" si="56"/>
        <v>1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 x14ac:dyDescent="0.25">
      <c r="N269">
        <f t="shared" ca="1" si="52"/>
        <v>165</v>
      </c>
      <c r="O269">
        <f t="shared" ca="1" si="53"/>
        <v>0.11529608922999346</v>
      </c>
      <c r="P269">
        <f t="shared" si="54"/>
        <v>7</v>
      </c>
      <c r="Q269">
        <f t="shared" si="57"/>
        <v>3</v>
      </c>
      <c r="R269" t="s">
        <v>4619</v>
      </c>
      <c r="S269">
        <f t="shared" si="55"/>
        <v>318</v>
      </c>
      <c r="T269" s="27" t="s">
        <v>4620</v>
      </c>
      <c r="U269">
        <f t="shared" si="58"/>
        <v>954</v>
      </c>
      <c r="V269">
        <f t="shared" ca="1" si="56"/>
        <v>0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 x14ac:dyDescent="0.25">
      <c r="N270">
        <f t="shared" ca="1" si="52"/>
        <v>171</v>
      </c>
      <c r="O270">
        <f t="shared" ca="1" si="53"/>
        <v>7.9098571424160102E-2</v>
      </c>
      <c r="P270">
        <f t="shared" si="54"/>
        <v>7</v>
      </c>
      <c r="Q270">
        <f t="shared" si="57"/>
        <v>3</v>
      </c>
      <c r="R270" t="s">
        <v>4619</v>
      </c>
      <c r="S270">
        <f t="shared" si="55"/>
        <v>319</v>
      </c>
      <c r="T270" s="27" t="s">
        <v>4620</v>
      </c>
      <c r="U270">
        <f t="shared" si="58"/>
        <v>957</v>
      </c>
      <c r="V270">
        <f t="shared" ca="1" si="56"/>
        <v>0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 x14ac:dyDescent="0.25">
      <c r="N271" t="str">
        <f t="shared" ca="1" si="52"/>
        <v/>
      </c>
      <c r="O271" t="str">
        <f t="shared" ca="1" si="53"/>
        <v/>
      </c>
      <c r="P271">
        <f t="shared" si="54"/>
        <v>6</v>
      </c>
      <c r="Q271">
        <f t="shared" si="57"/>
        <v>3</v>
      </c>
      <c r="R271" t="s">
        <v>4619</v>
      </c>
      <c r="S271">
        <f t="shared" si="55"/>
        <v>320</v>
      </c>
      <c r="T271" s="27" t="s">
        <v>4620</v>
      </c>
      <c r="U271">
        <f t="shared" si="58"/>
        <v>960</v>
      </c>
      <c r="V271">
        <f t="shared" ca="1" si="56"/>
        <v>0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 x14ac:dyDescent="0.25">
      <c r="N272">
        <f t="shared" ca="1" si="52"/>
        <v>8</v>
      </c>
      <c r="O272">
        <f t="shared" ca="1" si="53"/>
        <v>0.94258045976072879</v>
      </c>
      <c r="P272">
        <f t="shared" si="54"/>
        <v>7</v>
      </c>
      <c r="Q272">
        <f t="shared" si="57"/>
        <v>3</v>
      </c>
      <c r="R272" t="s">
        <v>4619</v>
      </c>
      <c r="S272">
        <f t="shared" si="55"/>
        <v>321</v>
      </c>
      <c r="T272" s="27" t="s">
        <v>4620</v>
      </c>
      <c r="U272">
        <f t="shared" si="58"/>
        <v>963</v>
      </c>
      <c r="V272">
        <f t="shared" ca="1" si="56"/>
        <v>0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 x14ac:dyDescent="0.25">
      <c r="N273">
        <f t="shared" ca="1" si="52"/>
        <v>5</v>
      </c>
      <c r="O273">
        <f t="shared" ca="1" si="53"/>
        <v>0.95699187451334378</v>
      </c>
      <c r="P273">
        <f t="shared" si="54"/>
        <v>7</v>
      </c>
      <c r="Q273">
        <f t="shared" si="57"/>
        <v>3</v>
      </c>
      <c r="R273" t="s">
        <v>4619</v>
      </c>
      <c r="S273">
        <f t="shared" si="55"/>
        <v>322</v>
      </c>
      <c r="T273" s="27" t="s">
        <v>4620</v>
      </c>
      <c r="U273">
        <f t="shared" si="58"/>
        <v>966</v>
      </c>
      <c r="V273">
        <f t="shared" ca="1" si="56"/>
        <v>1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 x14ac:dyDescent="0.25">
      <c r="N274">
        <f t="shared" ca="1" si="52"/>
        <v>177</v>
      </c>
      <c r="O274">
        <f t="shared" ca="1" si="53"/>
        <v>4.542031752559561E-2</v>
      </c>
      <c r="P274">
        <f t="shared" si="54"/>
        <v>7</v>
      </c>
      <c r="Q274">
        <f t="shared" si="57"/>
        <v>3</v>
      </c>
      <c r="R274" t="s">
        <v>4619</v>
      </c>
      <c r="S274">
        <f t="shared" si="55"/>
        <v>323</v>
      </c>
      <c r="T274" s="27" t="s">
        <v>4620</v>
      </c>
      <c r="U274">
        <f t="shared" si="58"/>
        <v>969</v>
      </c>
      <c r="V274">
        <f t="shared" ca="1" si="56"/>
        <v>1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 x14ac:dyDescent="0.25">
      <c r="N275">
        <f t="shared" ca="1" si="52"/>
        <v>101</v>
      </c>
      <c r="O275">
        <f t="shared" ca="1" si="53"/>
        <v>0.44300710504507179</v>
      </c>
      <c r="P275">
        <f t="shared" si="54"/>
        <v>7</v>
      </c>
      <c r="Q275">
        <f t="shared" si="57"/>
        <v>3</v>
      </c>
      <c r="R275" t="s">
        <v>4619</v>
      </c>
      <c r="S275">
        <f t="shared" si="55"/>
        <v>324</v>
      </c>
      <c r="T275" s="27" t="s">
        <v>4620</v>
      </c>
      <c r="U275">
        <f t="shared" si="58"/>
        <v>972</v>
      </c>
      <c r="V275">
        <f t="shared" ca="1" si="56"/>
        <v>1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 x14ac:dyDescent="0.25">
      <c r="N276">
        <f t="shared" ca="1" si="52"/>
        <v>79</v>
      </c>
      <c r="O276">
        <f t="shared" ca="1" si="53"/>
        <v>0.53624119504287815</v>
      </c>
      <c r="P276">
        <f t="shared" si="54"/>
        <v>7</v>
      </c>
      <c r="Q276">
        <f t="shared" si="57"/>
        <v>3</v>
      </c>
      <c r="R276" t="s">
        <v>4619</v>
      </c>
      <c r="S276">
        <f t="shared" si="55"/>
        <v>325</v>
      </c>
      <c r="T276" s="27" t="s">
        <v>4620</v>
      </c>
      <c r="U276">
        <f t="shared" si="58"/>
        <v>975</v>
      </c>
      <c r="V276">
        <f t="shared" ca="1" si="56"/>
        <v>1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 x14ac:dyDescent="0.25">
      <c r="N277">
        <f t="shared" ca="1" si="52"/>
        <v>158</v>
      </c>
      <c r="O277">
        <f t="shared" ca="1" si="53"/>
        <v>0.16793506827508708</v>
      </c>
      <c r="P277">
        <f t="shared" si="54"/>
        <v>7</v>
      </c>
      <c r="Q277">
        <f t="shared" si="57"/>
        <v>3</v>
      </c>
      <c r="R277" t="s">
        <v>4619</v>
      </c>
      <c r="S277">
        <f t="shared" si="55"/>
        <v>326</v>
      </c>
      <c r="T277" s="27" t="s">
        <v>4620</v>
      </c>
      <c r="U277">
        <f t="shared" si="58"/>
        <v>978</v>
      </c>
      <c r="V277">
        <f t="shared" ca="1" si="56"/>
        <v>2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 x14ac:dyDescent="0.25">
      <c r="N278">
        <f t="shared" ca="1" si="52"/>
        <v>128</v>
      </c>
      <c r="O278">
        <f t="shared" ca="1" si="53"/>
        <v>0.32558550208556203</v>
      </c>
      <c r="P278">
        <f t="shared" si="54"/>
        <v>7</v>
      </c>
      <c r="Q278">
        <f t="shared" si="57"/>
        <v>3</v>
      </c>
      <c r="R278" t="s">
        <v>4619</v>
      </c>
      <c r="S278">
        <f t="shared" si="55"/>
        <v>327</v>
      </c>
      <c r="T278" s="27" t="s">
        <v>4620</v>
      </c>
      <c r="U278">
        <f t="shared" si="58"/>
        <v>981</v>
      </c>
      <c r="V278">
        <f t="shared" ca="1" si="56"/>
        <v>1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 x14ac:dyDescent="0.25">
      <c r="N279">
        <f t="shared" ca="1" si="52"/>
        <v>71</v>
      </c>
      <c r="O279">
        <f t="shared" ca="1" si="53"/>
        <v>0.60951042253038556</v>
      </c>
      <c r="P279">
        <f t="shared" si="54"/>
        <v>7</v>
      </c>
      <c r="Q279">
        <f t="shared" si="57"/>
        <v>3</v>
      </c>
      <c r="R279" t="s">
        <v>4619</v>
      </c>
      <c r="S279">
        <f t="shared" si="55"/>
        <v>328</v>
      </c>
      <c r="T279" s="27" t="s">
        <v>4620</v>
      </c>
      <c r="U279">
        <f t="shared" si="58"/>
        <v>984</v>
      </c>
      <c r="V279">
        <f t="shared" ca="1" si="56"/>
        <v>0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 x14ac:dyDescent="0.25">
      <c r="N280">
        <f t="shared" ca="1" si="52"/>
        <v>40</v>
      </c>
      <c r="O280">
        <f t="shared" ca="1" si="53"/>
        <v>0.77047587261578876</v>
      </c>
      <c r="P280">
        <f t="shared" si="54"/>
        <v>7</v>
      </c>
      <c r="Q280">
        <f t="shared" si="57"/>
        <v>3</v>
      </c>
      <c r="R280" t="s">
        <v>4619</v>
      </c>
      <c r="S280">
        <f t="shared" si="55"/>
        <v>329</v>
      </c>
      <c r="T280" s="27" t="s">
        <v>4620</v>
      </c>
      <c r="U280">
        <f t="shared" si="58"/>
        <v>987</v>
      </c>
      <c r="V280">
        <f t="shared" ca="1" si="56"/>
        <v>1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 x14ac:dyDescent="0.25">
      <c r="N281" t="str">
        <f t="shared" ca="1" si="52"/>
        <v/>
      </c>
      <c r="O281" t="str">
        <f t="shared" ca="1" si="53"/>
        <v/>
      </c>
      <c r="P281">
        <f t="shared" si="54"/>
        <v>6</v>
      </c>
      <c r="Q281">
        <f t="shared" si="57"/>
        <v>3</v>
      </c>
      <c r="R281" t="s">
        <v>4619</v>
      </c>
      <c r="S281">
        <f t="shared" si="55"/>
        <v>330</v>
      </c>
      <c r="T281" s="27" t="s">
        <v>4620</v>
      </c>
      <c r="U281">
        <f t="shared" si="58"/>
        <v>990</v>
      </c>
      <c r="V281">
        <f t="shared" ca="1" si="56"/>
        <v>2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 x14ac:dyDescent="0.25">
      <c r="N282">
        <f t="shared" ca="1" si="52"/>
        <v>83</v>
      </c>
      <c r="O282">
        <f t="shared" ca="1" si="53"/>
        <v>0.51480979885837408</v>
      </c>
      <c r="P282">
        <f t="shared" si="54"/>
        <v>7</v>
      </c>
      <c r="Q282">
        <f t="shared" si="57"/>
        <v>3</v>
      </c>
      <c r="R282" t="s">
        <v>4619</v>
      </c>
      <c r="S282">
        <f t="shared" si="55"/>
        <v>331</v>
      </c>
      <c r="T282" s="27" t="s">
        <v>4620</v>
      </c>
      <c r="U282">
        <f t="shared" si="58"/>
        <v>993</v>
      </c>
      <c r="V282">
        <f t="shared" ca="1" si="56"/>
        <v>2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 x14ac:dyDescent="0.25">
      <c r="N283">
        <f t="shared" ca="1" si="52"/>
        <v>56</v>
      </c>
      <c r="O283">
        <f t="shared" ca="1" si="53"/>
        <v>0.70124484900877238</v>
      </c>
      <c r="P283">
        <f t="shared" si="54"/>
        <v>7</v>
      </c>
      <c r="Q283">
        <f t="shared" si="57"/>
        <v>3</v>
      </c>
      <c r="R283" t="s">
        <v>4619</v>
      </c>
      <c r="S283">
        <f t="shared" si="55"/>
        <v>332</v>
      </c>
      <c r="T283" s="27" t="s">
        <v>4620</v>
      </c>
      <c r="U283">
        <f t="shared" si="58"/>
        <v>996</v>
      </c>
      <c r="V283">
        <f t="shared" ca="1" si="56"/>
        <v>2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 x14ac:dyDescent="0.25">
      <c r="N284" t="str">
        <f t="shared" ca="1" si="52"/>
        <v/>
      </c>
      <c r="O284" t="str">
        <f t="shared" ca="1" si="53"/>
        <v/>
      </c>
      <c r="P284">
        <f t="shared" si="54"/>
        <v>7</v>
      </c>
      <c r="Q284">
        <f t="shared" si="57"/>
        <v>3</v>
      </c>
      <c r="R284" t="s">
        <v>4619</v>
      </c>
      <c r="S284">
        <f t="shared" si="55"/>
        <v>333</v>
      </c>
      <c r="T284" s="27" t="s">
        <v>4620</v>
      </c>
      <c r="U284">
        <f t="shared" si="58"/>
        <v>999</v>
      </c>
      <c r="V284">
        <f t="shared" ca="1" si="56"/>
        <v>1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 x14ac:dyDescent="0.25">
      <c r="N285" t="str">
        <f t="shared" ca="1" si="52"/>
        <v/>
      </c>
      <c r="O285" t="str">
        <f t="shared" ca="1" si="53"/>
        <v/>
      </c>
      <c r="P285">
        <f t="shared" si="54"/>
        <v>0</v>
      </c>
      <c r="Q285">
        <f t="shared" si="57"/>
        <v>3</v>
      </c>
      <c r="R285" t="s">
        <v>4619</v>
      </c>
      <c r="S285">
        <f t="shared" si="55"/>
        <v>334</v>
      </c>
      <c r="T285" s="27" t="s">
        <v>4620</v>
      </c>
      <c r="U285">
        <f t="shared" si="58"/>
        <v>1002</v>
      </c>
      <c r="V285">
        <f t="shared" ca="1" si="56"/>
        <v>1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 x14ac:dyDescent="0.25">
      <c r="N286" t="str">
        <f t="shared" ca="1" si="52"/>
        <v/>
      </c>
      <c r="O286" t="str">
        <f t="shared" ca="1" si="53"/>
        <v/>
      </c>
      <c r="P286">
        <f t="shared" si="54"/>
        <v>0</v>
      </c>
      <c r="Q286">
        <f t="shared" si="57"/>
        <v>3</v>
      </c>
      <c r="R286" t="s">
        <v>4619</v>
      </c>
      <c r="S286">
        <f t="shared" si="55"/>
        <v>335</v>
      </c>
      <c r="T286" s="27" t="s">
        <v>4620</v>
      </c>
      <c r="U286">
        <f t="shared" si="58"/>
        <v>1005</v>
      </c>
      <c r="V286">
        <f t="shared" ca="1" si="56"/>
        <v>1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 x14ac:dyDescent="0.25">
      <c r="N287" t="str">
        <f t="shared" ca="1" si="52"/>
        <v/>
      </c>
      <c r="O287" t="str">
        <f t="shared" ca="1" si="53"/>
        <v/>
      </c>
      <c r="P287">
        <f t="shared" si="54"/>
        <v>0</v>
      </c>
      <c r="Q287">
        <f t="shared" si="57"/>
        <v>3</v>
      </c>
      <c r="R287" t="s">
        <v>4619</v>
      </c>
      <c r="S287">
        <f t="shared" si="55"/>
        <v>336</v>
      </c>
      <c r="T287" s="27" t="s">
        <v>4620</v>
      </c>
      <c r="U287">
        <f t="shared" si="58"/>
        <v>1008</v>
      </c>
      <c r="V287">
        <f t="shared" ca="1" si="56"/>
        <v>1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 x14ac:dyDescent="0.25">
      <c r="N288" t="str">
        <f t="shared" ca="1" si="52"/>
        <v/>
      </c>
      <c r="O288" t="str">
        <f t="shared" ca="1" si="53"/>
        <v/>
      </c>
      <c r="P288">
        <f t="shared" si="54"/>
        <v>0</v>
      </c>
      <c r="Q288">
        <f t="shared" si="57"/>
        <v>3</v>
      </c>
      <c r="R288" t="s">
        <v>4619</v>
      </c>
      <c r="S288">
        <f t="shared" si="55"/>
        <v>337</v>
      </c>
      <c r="T288" s="27" t="s">
        <v>4620</v>
      </c>
      <c r="U288">
        <f t="shared" si="58"/>
        <v>1011</v>
      </c>
      <c r="V288">
        <f t="shared" ca="1" si="56"/>
        <v>1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 x14ac:dyDescent="0.25">
      <c r="N289" t="str">
        <f t="shared" ca="1" si="52"/>
        <v/>
      </c>
      <c r="O289" t="str">
        <f t="shared" ca="1" si="53"/>
        <v/>
      </c>
      <c r="P289">
        <f t="shared" si="54"/>
        <v>0</v>
      </c>
      <c r="Q289">
        <f t="shared" si="57"/>
        <v>3</v>
      </c>
      <c r="R289" t="s">
        <v>4619</v>
      </c>
      <c r="S289">
        <f t="shared" si="55"/>
        <v>338</v>
      </c>
      <c r="T289" s="27" t="s">
        <v>4620</v>
      </c>
      <c r="U289">
        <f t="shared" si="58"/>
        <v>1014</v>
      </c>
      <c r="V289">
        <f t="shared" ca="1" si="56"/>
        <v>2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 x14ac:dyDescent="0.25">
      <c r="N290" t="str">
        <f t="shared" ca="1" si="52"/>
        <v/>
      </c>
      <c r="O290" t="str">
        <f t="shared" ca="1" si="53"/>
        <v/>
      </c>
      <c r="P290">
        <f t="shared" si="54"/>
        <v>0</v>
      </c>
      <c r="Q290">
        <f t="shared" si="57"/>
        <v>3</v>
      </c>
      <c r="R290" t="s">
        <v>4619</v>
      </c>
      <c r="S290">
        <f t="shared" si="55"/>
        <v>339</v>
      </c>
      <c r="T290" s="27" t="s">
        <v>4620</v>
      </c>
      <c r="U290">
        <f t="shared" si="58"/>
        <v>1017</v>
      </c>
      <c r="V290">
        <f t="shared" ca="1" si="56"/>
        <v>0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 x14ac:dyDescent="0.25">
      <c r="N291" t="str">
        <f t="shared" ca="1" si="52"/>
        <v/>
      </c>
      <c r="O291" t="str">
        <f t="shared" ca="1" si="53"/>
        <v/>
      </c>
      <c r="P291">
        <f t="shared" si="54"/>
        <v>0</v>
      </c>
      <c r="Q291">
        <f t="shared" si="57"/>
        <v>3</v>
      </c>
      <c r="R291" t="s">
        <v>4619</v>
      </c>
      <c r="S291">
        <f t="shared" si="55"/>
        <v>340</v>
      </c>
      <c r="T291" s="27" t="s">
        <v>4620</v>
      </c>
      <c r="U291">
        <f t="shared" si="58"/>
        <v>1020</v>
      </c>
      <c r="V291">
        <f t="shared" ca="1" si="56"/>
        <v>1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 x14ac:dyDescent="0.25">
      <c r="N292" t="str">
        <f t="shared" ca="1" si="52"/>
        <v/>
      </c>
      <c r="O292" t="str">
        <f t="shared" ca="1" si="53"/>
        <v/>
      </c>
      <c r="P292">
        <f t="shared" si="54"/>
        <v>0</v>
      </c>
      <c r="Q292">
        <f t="shared" si="57"/>
        <v>3</v>
      </c>
      <c r="R292" t="s">
        <v>4619</v>
      </c>
      <c r="S292">
        <f t="shared" si="55"/>
        <v>341</v>
      </c>
      <c r="T292" s="27" t="s">
        <v>4620</v>
      </c>
      <c r="U292">
        <f t="shared" si="58"/>
        <v>1023</v>
      </c>
      <c r="V292">
        <f t="shared" ca="1" si="56"/>
        <v>2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 x14ac:dyDescent="0.25">
      <c r="N293" t="str">
        <f t="shared" ca="1" si="52"/>
        <v/>
      </c>
      <c r="O293" t="str">
        <f t="shared" ca="1" si="53"/>
        <v/>
      </c>
      <c r="P293">
        <f t="shared" si="54"/>
        <v>0</v>
      </c>
      <c r="Q293">
        <f t="shared" si="57"/>
        <v>3</v>
      </c>
      <c r="R293" t="s">
        <v>4619</v>
      </c>
      <c r="S293">
        <f t="shared" si="55"/>
        <v>342</v>
      </c>
      <c r="T293" s="27" t="s">
        <v>4620</v>
      </c>
      <c r="U293">
        <f t="shared" si="58"/>
        <v>1026</v>
      </c>
      <c r="V293">
        <f t="shared" ca="1" si="56"/>
        <v>0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 x14ac:dyDescent="0.25">
      <c r="N294" t="str">
        <f t="shared" ca="1" si="52"/>
        <v/>
      </c>
      <c r="O294" t="str">
        <f t="shared" ca="1" si="53"/>
        <v/>
      </c>
      <c r="P294">
        <f t="shared" si="54"/>
        <v>0</v>
      </c>
      <c r="Q294">
        <f t="shared" si="57"/>
        <v>3</v>
      </c>
      <c r="R294" t="s">
        <v>4619</v>
      </c>
      <c r="S294">
        <f t="shared" si="55"/>
        <v>343</v>
      </c>
      <c r="T294" s="27" t="s">
        <v>4620</v>
      </c>
      <c r="U294">
        <f t="shared" si="58"/>
        <v>1029</v>
      </c>
      <c r="V294">
        <f t="shared" ca="1" si="56"/>
        <v>0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 x14ac:dyDescent="0.25">
      <c r="N295" t="str">
        <f t="shared" ca="1" si="52"/>
        <v/>
      </c>
      <c r="O295" t="str">
        <f t="shared" ca="1" si="53"/>
        <v/>
      </c>
      <c r="P295">
        <f t="shared" si="54"/>
        <v>0</v>
      </c>
      <c r="Q295">
        <f t="shared" si="57"/>
        <v>3</v>
      </c>
      <c r="R295" t="s">
        <v>4619</v>
      </c>
      <c r="S295">
        <f t="shared" si="55"/>
        <v>344</v>
      </c>
      <c r="T295" s="27" t="s">
        <v>4620</v>
      </c>
      <c r="U295">
        <f t="shared" si="58"/>
        <v>1032</v>
      </c>
      <c r="V295">
        <f t="shared" ca="1" si="56"/>
        <v>0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 x14ac:dyDescent="0.25">
      <c r="N296" t="str">
        <f t="shared" ca="1" si="52"/>
        <v/>
      </c>
      <c r="O296" t="str">
        <f t="shared" ca="1" si="53"/>
        <v/>
      </c>
      <c r="P296">
        <f t="shared" si="54"/>
        <v>0</v>
      </c>
      <c r="Q296">
        <f t="shared" si="57"/>
        <v>3</v>
      </c>
      <c r="R296" t="s">
        <v>4619</v>
      </c>
      <c r="S296">
        <f t="shared" si="55"/>
        <v>345</v>
      </c>
      <c r="T296" s="27" t="s">
        <v>4620</v>
      </c>
      <c r="U296">
        <f t="shared" si="58"/>
        <v>1035</v>
      </c>
      <c r="V296">
        <f t="shared" ca="1" si="56"/>
        <v>2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 x14ac:dyDescent="0.25">
      <c r="N297" t="str">
        <f t="shared" ca="1" si="52"/>
        <v/>
      </c>
      <c r="O297" t="str">
        <f t="shared" ca="1" si="53"/>
        <v/>
      </c>
      <c r="P297">
        <f t="shared" si="54"/>
        <v>0</v>
      </c>
      <c r="Q297">
        <f t="shared" si="57"/>
        <v>3</v>
      </c>
      <c r="R297" t="s">
        <v>4619</v>
      </c>
      <c r="S297">
        <f t="shared" si="55"/>
        <v>346</v>
      </c>
      <c r="T297" s="27" t="s">
        <v>4620</v>
      </c>
      <c r="U297">
        <f t="shared" si="58"/>
        <v>1038</v>
      </c>
      <c r="V297">
        <f t="shared" ca="1" si="56"/>
        <v>0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 x14ac:dyDescent="0.25">
      <c r="N298" t="str">
        <f t="shared" ca="1" si="52"/>
        <v/>
      </c>
      <c r="O298" t="str">
        <f t="shared" ca="1" si="53"/>
        <v/>
      </c>
      <c r="P298">
        <f t="shared" si="54"/>
        <v>0</v>
      </c>
      <c r="Q298">
        <f t="shared" si="57"/>
        <v>3</v>
      </c>
      <c r="R298" t="s">
        <v>4619</v>
      </c>
      <c r="S298">
        <f t="shared" si="55"/>
        <v>347</v>
      </c>
      <c r="T298" s="27" t="s">
        <v>4620</v>
      </c>
      <c r="U298">
        <f t="shared" si="58"/>
        <v>1041</v>
      </c>
      <c r="V298">
        <f t="shared" ca="1" si="56"/>
        <v>0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 x14ac:dyDescent="0.25">
      <c r="N299" t="str">
        <f t="shared" ca="1" si="52"/>
        <v/>
      </c>
      <c r="O299" t="str">
        <f t="shared" ca="1" si="53"/>
        <v/>
      </c>
      <c r="P299">
        <f t="shared" si="54"/>
        <v>0</v>
      </c>
      <c r="Q299">
        <f t="shared" si="57"/>
        <v>3</v>
      </c>
      <c r="R299" t="s">
        <v>4619</v>
      </c>
      <c r="S299">
        <f t="shared" si="55"/>
        <v>348</v>
      </c>
      <c r="T299" s="27" t="s">
        <v>4620</v>
      </c>
      <c r="U299">
        <f t="shared" si="58"/>
        <v>1044</v>
      </c>
      <c r="V299">
        <f t="shared" ca="1" si="56"/>
        <v>2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 x14ac:dyDescent="0.25">
      <c r="N300" t="str">
        <f t="shared" ca="1" si="52"/>
        <v/>
      </c>
      <c r="O300" t="str">
        <f t="shared" ca="1" si="53"/>
        <v/>
      </c>
      <c r="P300">
        <f t="shared" si="54"/>
        <v>0</v>
      </c>
      <c r="Q300">
        <f t="shared" si="57"/>
        <v>3</v>
      </c>
      <c r="R300" t="s">
        <v>4619</v>
      </c>
      <c r="S300">
        <f t="shared" si="55"/>
        <v>349</v>
      </c>
      <c r="T300" s="27" t="s">
        <v>4620</v>
      </c>
      <c r="U300">
        <f t="shared" si="58"/>
        <v>1047</v>
      </c>
      <c r="V300">
        <f t="shared" ca="1" si="56"/>
        <v>1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 x14ac:dyDescent="0.25">
      <c r="N301" t="str">
        <f t="shared" ca="1" si="52"/>
        <v/>
      </c>
      <c r="O301" t="str">
        <f t="shared" ca="1" si="53"/>
        <v/>
      </c>
      <c r="P301">
        <f t="shared" si="54"/>
        <v>0</v>
      </c>
      <c r="Q301">
        <f t="shared" si="57"/>
        <v>3</v>
      </c>
      <c r="R301" t="s">
        <v>4619</v>
      </c>
      <c r="S301">
        <f t="shared" si="55"/>
        <v>350</v>
      </c>
      <c r="T301" s="27" t="s">
        <v>4620</v>
      </c>
      <c r="U301">
        <f t="shared" si="58"/>
        <v>1050</v>
      </c>
      <c r="V301">
        <f t="shared" ca="1" si="56"/>
        <v>1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 x14ac:dyDescent="0.25">
      <c r="N302" t="str">
        <f t="shared" ca="1" si="52"/>
        <v/>
      </c>
      <c r="O302" t="str">
        <f t="shared" ca="1" si="53"/>
        <v/>
      </c>
      <c r="P302">
        <f t="shared" si="54"/>
        <v>0</v>
      </c>
      <c r="Q302">
        <f t="shared" si="57"/>
        <v>3</v>
      </c>
      <c r="R302" t="s">
        <v>4619</v>
      </c>
      <c r="S302">
        <f t="shared" si="55"/>
        <v>351</v>
      </c>
      <c r="T302" s="27" t="s">
        <v>4620</v>
      </c>
      <c r="U302">
        <f t="shared" si="58"/>
        <v>1053</v>
      </c>
      <c r="V302">
        <f t="shared" ca="1" si="56"/>
        <v>2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 x14ac:dyDescent="0.25">
      <c r="N303" t="str">
        <f t="shared" ca="1" si="52"/>
        <v/>
      </c>
      <c r="O303" t="str">
        <f t="shared" ca="1" si="53"/>
        <v/>
      </c>
      <c r="P303">
        <f t="shared" si="54"/>
        <v>0</v>
      </c>
      <c r="Q303">
        <f t="shared" si="57"/>
        <v>3</v>
      </c>
      <c r="R303" t="s">
        <v>4619</v>
      </c>
      <c r="S303">
        <f t="shared" si="55"/>
        <v>352</v>
      </c>
      <c r="T303" s="27" t="s">
        <v>4620</v>
      </c>
      <c r="U303">
        <f t="shared" si="58"/>
        <v>1056</v>
      </c>
      <c r="V303">
        <f t="shared" ca="1" si="56"/>
        <v>0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 x14ac:dyDescent="0.25">
      <c r="N304" t="str">
        <f t="shared" ca="1" si="52"/>
        <v/>
      </c>
      <c r="O304" t="str">
        <f t="shared" ca="1" si="53"/>
        <v/>
      </c>
      <c r="P304">
        <f t="shared" si="54"/>
        <v>0</v>
      </c>
      <c r="Q304">
        <f t="shared" si="57"/>
        <v>3</v>
      </c>
      <c r="R304" t="s">
        <v>4619</v>
      </c>
      <c r="S304">
        <f t="shared" si="55"/>
        <v>353</v>
      </c>
      <c r="T304" s="27" t="s">
        <v>4620</v>
      </c>
      <c r="U304">
        <f t="shared" si="58"/>
        <v>1059</v>
      </c>
      <c r="V304">
        <f t="shared" ca="1" si="56"/>
        <v>2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 x14ac:dyDescent="0.25">
      <c r="N305" t="str">
        <f t="shared" ca="1" si="52"/>
        <v/>
      </c>
      <c r="O305" t="str">
        <f t="shared" ca="1" si="53"/>
        <v/>
      </c>
      <c r="P305">
        <f t="shared" si="54"/>
        <v>0</v>
      </c>
      <c r="Q305">
        <f t="shared" si="57"/>
        <v>3</v>
      </c>
      <c r="R305" t="s">
        <v>4619</v>
      </c>
      <c r="S305">
        <f t="shared" si="55"/>
        <v>354</v>
      </c>
      <c r="T305" s="27" t="s">
        <v>4620</v>
      </c>
      <c r="U305">
        <f t="shared" si="58"/>
        <v>1062</v>
      </c>
      <c r="V305">
        <f t="shared" ca="1" si="56"/>
        <v>0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 x14ac:dyDescent="0.25">
      <c r="N306" t="str">
        <f t="shared" ca="1" si="52"/>
        <v/>
      </c>
      <c r="O306" t="str">
        <f t="shared" ca="1" si="53"/>
        <v/>
      </c>
      <c r="P306">
        <f t="shared" si="54"/>
        <v>0</v>
      </c>
      <c r="Q306">
        <f t="shared" si="57"/>
        <v>3</v>
      </c>
      <c r="R306" t="s">
        <v>4619</v>
      </c>
      <c r="S306">
        <f t="shared" si="55"/>
        <v>355</v>
      </c>
      <c r="T306" s="27" t="s">
        <v>4620</v>
      </c>
      <c r="U306">
        <f t="shared" si="58"/>
        <v>1065</v>
      </c>
      <c r="V306">
        <f t="shared" ca="1" si="56"/>
        <v>0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 x14ac:dyDescent="0.25">
      <c r="N307" t="str">
        <f t="shared" ca="1" si="52"/>
        <v/>
      </c>
      <c r="O307" t="str">
        <f t="shared" ca="1" si="53"/>
        <v/>
      </c>
      <c r="P307">
        <f t="shared" si="54"/>
        <v>0</v>
      </c>
      <c r="Q307">
        <f t="shared" si="57"/>
        <v>3</v>
      </c>
      <c r="R307" t="s">
        <v>4619</v>
      </c>
      <c r="S307">
        <f t="shared" si="55"/>
        <v>356</v>
      </c>
      <c r="T307" s="27" t="s">
        <v>4620</v>
      </c>
      <c r="U307">
        <f t="shared" si="58"/>
        <v>1068</v>
      </c>
      <c r="V307">
        <f t="shared" ca="1" si="56"/>
        <v>2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 x14ac:dyDescent="0.25">
      <c r="N308" t="str">
        <f t="shared" ca="1" si="52"/>
        <v/>
      </c>
      <c r="O308" t="str">
        <f t="shared" ca="1" si="53"/>
        <v/>
      </c>
      <c r="P308">
        <f t="shared" si="54"/>
        <v>0</v>
      </c>
      <c r="Q308">
        <f t="shared" si="57"/>
        <v>3</v>
      </c>
      <c r="R308" t="s">
        <v>4619</v>
      </c>
      <c r="S308">
        <f t="shared" si="55"/>
        <v>357</v>
      </c>
      <c r="T308" s="27" t="s">
        <v>4620</v>
      </c>
      <c r="U308">
        <f t="shared" si="58"/>
        <v>1071</v>
      </c>
      <c r="V308">
        <f t="shared" ca="1" si="56"/>
        <v>2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 x14ac:dyDescent="0.25">
      <c r="N309" t="str">
        <f t="shared" ca="1" si="52"/>
        <v/>
      </c>
      <c r="O309" t="str">
        <f t="shared" ca="1" si="53"/>
        <v/>
      </c>
      <c r="P309">
        <f t="shared" si="54"/>
        <v>0</v>
      </c>
      <c r="Q309">
        <f t="shared" si="57"/>
        <v>3</v>
      </c>
      <c r="R309" t="s">
        <v>4619</v>
      </c>
      <c r="S309">
        <f t="shared" si="55"/>
        <v>358</v>
      </c>
      <c r="T309" s="27" t="s">
        <v>4620</v>
      </c>
      <c r="U309">
        <f t="shared" si="58"/>
        <v>1074</v>
      </c>
      <c r="V309">
        <f t="shared" ca="1" si="56"/>
        <v>0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 x14ac:dyDescent="0.25">
      <c r="N310" t="str">
        <f t="shared" ca="1" si="52"/>
        <v/>
      </c>
      <c r="O310" t="str">
        <f t="shared" ca="1" si="53"/>
        <v/>
      </c>
      <c r="P310">
        <f t="shared" si="54"/>
        <v>0</v>
      </c>
      <c r="Q310">
        <f t="shared" si="57"/>
        <v>3</v>
      </c>
      <c r="R310" t="s">
        <v>4619</v>
      </c>
      <c r="S310">
        <f t="shared" si="55"/>
        <v>359</v>
      </c>
      <c r="T310" s="27" t="s">
        <v>4620</v>
      </c>
      <c r="U310">
        <f t="shared" si="58"/>
        <v>1077</v>
      </c>
      <c r="V310">
        <f t="shared" ca="1" si="56"/>
        <v>1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 x14ac:dyDescent="0.25">
      <c r="N311" t="str">
        <f t="shared" ca="1" si="52"/>
        <v/>
      </c>
      <c r="O311" t="str">
        <f t="shared" ca="1" si="53"/>
        <v/>
      </c>
      <c r="P311">
        <f t="shared" si="54"/>
        <v>0</v>
      </c>
      <c r="Q311">
        <f t="shared" si="57"/>
        <v>3</v>
      </c>
      <c r="R311" t="s">
        <v>4619</v>
      </c>
      <c r="S311">
        <f t="shared" si="55"/>
        <v>360</v>
      </c>
      <c r="T311" s="27" t="s">
        <v>4620</v>
      </c>
      <c r="U311">
        <f t="shared" si="58"/>
        <v>1080</v>
      </c>
      <c r="V311">
        <f t="shared" ca="1" si="56"/>
        <v>0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 x14ac:dyDescent="0.25">
      <c r="N312" t="str">
        <f t="shared" ca="1" si="52"/>
        <v/>
      </c>
      <c r="O312" t="str">
        <f t="shared" ca="1" si="53"/>
        <v/>
      </c>
      <c r="P312">
        <f t="shared" si="54"/>
        <v>0</v>
      </c>
      <c r="Q312">
        <f t="shared" si="57"/>
        <v>3</v>
      </c>
      <c r="R312" t="s">
        <v>4619</v>
      </c>
      <c r="S312">
        <f t="shared" si="55"/>
        <v>361</v>
      </c>
      <c r="T312" s="27" t="s">
        <v>4620</v>
      </c>
      <c r="U312">
        <f t="shared" si="58"/>
        <v>1083</v>
      </c>
      <c r="V312">
        <f t="shared" ca="1" si="56"/>
        <v>1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 x14ac:dyDescent="0.25">
      <c r="N313" t="str">
        <f t="shared" ca="1" si="52"/>
        <v/>
      </c>
      <c r="O313" t="str">
        <f t="shared" ca="1" si="53"/>
        <v/>
      </c>
      <c r="P313">
        <f t="shared" si="54"/>
        <v>0</v>
      </c>
      <c r="Q313">
        <f t="shared" si="57"/>
        <v>3</v>
      </c>
      <c r="R313" t="s">
        <v>4619</v>
      </c>
      <c r="S313">
        <f t="shared" si="55"/>
        <v>362</v>
      </c>
      <c r="T313" s="27" t="s">
        <v>4620</v>
      </c>
      <c r="U313">
        <f t="shared" si="58"/>
        <v>1086</v>
      </c>
      <c r="V313">
        <f t="shared" ca="1" si="56"/>
        <v>2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 x14ac:dyDescent="0.25">
      <c r="N314" t="str">
        <f t="shared" ca="1" si="52"/>
        <v/>
      </c>
      <c r="O314" t="str">
        <f t="shared" ca="1" si="53"/>
        <v/>
      </c>
      <c r="P314">
        <f t="shared" si="54"/>
        <v>0</v>
      </c>
      <c r="Q314">
        <f t="shared" si="57"/>
        <v>3</v>
      </c>
      <c r="R314" t="s">
        <v>4619</v>
      </c>
      <c r="S314">
        <f t="shared" si="55"/>
        <v>363</v>
      </c>
      <c r="T314" s="27" t="s">
        <v>4620</v>
      </c>
      <c r="U314">
        <f t="shared" si="58"/>
        <v>1089</v>
      </c>
      <c r="V314">
        <f t="shared" ca="1" si="56"/>
        <v>1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 x14ac:dyDescent="0.25">
      <c r="N315" t="str">
        <f t="shared" ca="1" si="52"/>
        <v/>
      </c>
      <c r="O315" t="str">
        <f t="shared" ca="1" si="53"/>
        <v/>
      </c>
      <c r="P315">
        <f t="shared" si="54"/>
        <v>0</v>
      </c>
      <c r="Q315">
        <f t="shared" si="57"/>
        <v>3</v>
      </c>
      <c r="R315" t="s">
        <v>4619</v>
      </c>
      <c r="S315">
        <f t="shared" si="55"/>
        <v>364</v>
      </c>
      <c r="T315" s="27" t="s">
        <v>4620</v>
      </c>
      <c r="U315">
        <f t="shared" si="58"/>
        <v>1092</v>
      </c>
      <c r="V315">
        <f t="shared" ca="1" si="56"/>
        <v>2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 x14ac:dyDescent="0.25">
      <c r="N316" t="str">
        <f t="shared" ca="1" si="52"/>
        <v/>
      </c>
      <c r="O316" t="str">
        <f t="shared" ca="1" si="53"/>
        <v/>
      </c>
      <c r="P316">
        <f t="shared" si="54"/>
        <v>0</v>
      </c>
      <c r="Q316">
        <f t="shared" si="57"/>
        <v>3</v>
      </c>
      <c r="R316" t="s">
        <v>4619</v>
      </c>
      <c r="S316">
        <f t="shared" si="55"/>
        <v>365</v>
      </c>
      <c r="T316" s="27" t="s">
        <v>4620</v>
      </c>
      <c r="U316">
        <f t="shared" si="58"/>
        <v>1095</v>
      </c>
      <c r="V316">
        <f t="shared" ca="1" si="56"/>
        <v>0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 x14ac:dyDescent="0.25">
      <c r="N317" t="str">
        <f t="shared" ca="1" si="52"/>
        <v/>
      </c>
      <c r="O317" t="str">
        <f t="shared" ca="1" si="53"/>
        <v/>
      </c>
      <c r="P317">
        <f t="shared" si="54"/>
        <v>0</v>
      </c>
      <c r="Q317">
        <f t="shared" si="57"/>
        <v>3</v>
      </c>
      <c r="R317" t="s">
        <v>4619</v>
      </c>
      <c r="S317">
        <f t="shared" si="55"/>
        <v>366</v>
      </c>
      <c r="T317" s="27" t="s">
        <v>4620</v>
      </c>
      <c r="U317">
        <f t="shared" si="58"/>
        <v>1098</v>
      </c>
      <c r="V317">
        <f t="shared" ca="1" si="56"/>
        <v>1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 x14ac:dyDescent="0.25">
      <c r="N318" t="str">
        <f t="shared" ca="1" si="52"/>
        <v/>
      </c>
      <c r="O318" t="str">
        <f t="shared" ca="1" si="53"/>
        <v/>
      </c>
      <c r="P318">
        <f t="shared" si="54"/>
        <v>0</v>
      </c>
      <c r="Q318">
        <f t="shared" si="57"/>
        <v>3</v>
      </c>
      <c r="R318" t="s">
        <v>4619</v>
      </c>
      <c r="S318">
        <f t="shared" si="55"/>
        <v>367</v>
      </c>
      <c r="T318" s="27" t="s">
        <v>4620</v>
      </c>
      <c r="U318">
        <f t="shared" si="58"/>
        <v>1101</v>
      </c>
      <c r="V318">
        <f t="shared" ca="1" si="56"/>
        <v>0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 x14ac:dyDescent="0.25">
      <c r="N319" t="str">
        <f t="shared" ca="1" si="52"/>
        <v/>
      </c>
      <c r="O319" t="str">
        <f t="shared" ca="1" si="53"/>
        <v/>
      </c>
      <c r="P319">
        <f t="shared" si="54"/>
        <v>0</v>
      </c>
      <c r="Q319">
        <f t="shared" si="57"/>
        <v>3</v>
      </c>
      <c r="R319" t="s">
        <v>4619</v>
      </c>
      <c r="S319">
        <f t="shared" si="55"/>
        <v>368</v>
      </c>
      <c r="T319" s="27" t="s">
        <v>4620</v>
      </c>
      <c r="U319">
        <f t="shared" si="58"/>
        <v>1104</v>
      </c>
      <c r="V319">
        <f t="shared" ca="1" si="56"/>
        <v>1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 x14ac:dyDescent="0.25">
      <c r="N320" t="str">
        <f t="shared" ca="1" si="52"/>
        <v/>
      </c>
      <c r="O320" t="str">
        <f t="shared" ca="1" si="53"/>
        <v/>
      </c>
      <c r="P320">
        <f t="shared" si="54"/>
        <v>0</v>
      </c>
      <c r="Q320">
        <f t="shared" si="57"/>
        <v>3</v>
      </c>
      <c r="R320" t="s">
        <v>4619</v>
      </c>
      <c r="S320">
        <f t="shared" si="55"/>
        <v>369</v>
      </c>
      <c r="T320" s="27" t="s">
        <v>4620</v>
      </c>
      <c r="U320">
        <f t="shared" si="58"/>
        <v>1107</v>
      </c>
      <c r="V320">
        <f t="shared" ca="1" si="56"/>
        <v>0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 x14ac:dyDescent="0.25">
      <c r="N321" t="str">
        <f t="shared" ca="1" si="52"/>
        <v/>
      </c>
      <c r="O321" t="str">
        <f t="shared" ca="1" si="53"/>
        <v/>
      </c>
      <c r="P321">
        <f t="shared" si="54"/>
        <v>0</v>
      </c>
      <c r="Q321">
        <f t="shared" si="57"/>
        <v>3</v>
      </c>
      <c r="R321" t="s">
        <v>4619</v>
      </c>
      <c r="S321">
        <f t="shared" si="55"/>
        <v>370</v>
      </c>
      <c r="T321" s="27" t="s">
        <v>4620</v>
      </c>
      <c r="U321">
        <f t="shared" si="58"/>
        <v>1110</v>
      </c>
      <c r="V321">
        <f t="shared" ca="1" si="56"/>
        <v>2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 x14ac:dyDescent="0.25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0</v>
      </c>
      <c r="Q322">
        <f t="shared" si="57"/>
        <v>3</v>
      </c>
      <c r="R322" t="s">
        <v>4619</v>
      </c>
      <c r="S322">
        <f t="shared" ref="S322:S385" si="66">X322*100+Y322*10+Z322</f>
        <v>371</v>
      </c>
      <c r="T322" s="27" t="s">
        <v>4620</v>
      </c>
      <c r="U322">
        <f t="shared" si="58"/>
        <v>1113</v>
      </c>
      <c r="V322">
        <f t="shared" ref="V322:V385" ca="1" si="67">RANDBETWEEN(0,$A$1-1)</f>
        <v>1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 x14ac:dyDescent="0.25">
      <c r="N323" t="str">
        <f t="shared" ca="1" si="63"/>
        <v/>
      </c>
      <c r="O323" t="str">
        <f t="shared" ca="1" si="64"/>
        <v/>
      </c>
      <c r="P323">
        <f t="shared" si="65"/>
        <v>0</v>
      </c>
      <c r="Q323">
        <f t="shared" ref="Q323:Q386" si="68">$A$1</f>
        <v>3</v>
      </c>
      <c r="R323" t="s">
        <v>4619</v>
      </c>
      <c r="S323">
        <f t="shared" si="66"/>
        <v>372</v>
      </c>
      <c r="T323" s="27" t="s">
        <v>4620</v>
      </c>
      <c r="U323">
        <f t="shared" ref="U323:U386" si="69">Q323*S323</f>
        <v>1116</v>
      </c>
      <c r="V323">
        <f t="shared" ca="1" si="67"/>
        <v>2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 x14ac:dyDescent="0.25">
      <c r="N324" t="str">
        <f t="shared" ca="1" si="63"/>
        <v/>
      </c>
      <c r="O324" t="str">
        <f t="shared" ca="1" si="64"/>
        <v/>
      </c>
      <c r="P324">
        <f t="shared" si="65"/>
        <v>0</v>
      </c>
      <c r="Q324">
        <f t="shared" si="68"/>
        <v>3</v>
      </c>
      <c r="R324" t="s">
        <v>4619</v>
      </c>
      <c r="S324">
        <f t="shared" si="66"/>
        <v>373</v>
      </c>
      <c r="T324" s="27" t="s">
        <v>4620</v>
      </c>
      <c r="U324">
        <f t="shared" si="69"/>
        <v>1119</v>
      </c>
      <c r="V324">
        <f t="shared" ca="1" si="67"/>
        <v>2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 x14ac:dyDescent="0.25">
      <c r="N325" t="str">
        <f t="shared" ca="1" si="63"/>
        <v/>
      </c>
      <c r="O325" t="str">
        <f t="shared" ca="1" si="64"/>
        <v/>
      </c>
      <c r="P325">
        <f t="shared" si="65"/>
        <v>0</v>
      </c>
      <c r="Q325">
        <f t="shared" si="68"/>
        <v>3</v>
      </c>
      <c r="R325" t="s">
        <v>4619</v>
      </c>
      <c r="S325">
        <f t="shared" si="66"/>
        <v>374</v>
      </c>
      <c r="T325" s="27" t="s">
        <v>4620</v>
      </c>
      <c r="U325">
        <f t="shared" si="69"/>
        <v>1122</v>
      </c>
      <c r="V325">
        <f t="shared" ca="1" si="67"/>
        <v>1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 x14ac:dyDescent="0.25">
      <c r="N326" t="str">
        <f t="shared" ca="1" si="63"/>
        <v/>
      </c>
      <c r="O326" t="str">
        <f t="shared" ca="1" si="64"/>
        <v/>
      </c>
      <c r="P326">
        <f t="shared" si="65"/>
        <v>0</v>
      </c>
      <c r="Q326">
        <f t="shared" si="68"/>
        <v>3</v>
      </c>
      <c r="R326" t="s">
        <v>4619</v>
      </c>
      <c r="S326">
        <f t="shared" si="66"/>
        <v>375</v>
      </c>
      <c r="T326" s="27" t="s">
        <v>4620</v>
      </c>
      <c r="U326">
        <f t="shared" si="69"/>
        <v>1125</v>
      </c>
      <c r="V326">
        <f t="shared" ca="1" si="67"/>
        <v>1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 x14ac:dyDescent="0.25">
      <c r="N327" t="str">
        <f t="shared" ca="1" si="63"/>
        <v/>
      </c>
      <c r="O327" t="str">
        <f t="shared" ca="1" si="64"/>
        <v/>
      </c>
      <c r="P327">
        <f t="shared" si="65"/>
        <v>0</v>
      </c>
      <c r="Q327">
        <f t="shared" si="68"/>
        <v>3</v>
      </c>
      <c r="R327" t="s">
        <v>4619</v>
      </c>
      <c r="S327">
        <f t="shared" si="66"/>
        <v>376</v>
      </c>
      <c r="T327" s="27" t="s">
        <v>4620</v>
      </c>
      <c r="U327">
        <f t="shared" si="69"/>
        <v>1128</v>
      </c>
      <c r="V327">
        <f t="shared" ca="1" si="67"/>
        <v>1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 x14ac:dyDescent="0.25">
      <c r="N328" t="str">
        <f t="shared" ca="1" si="63"/>
        <v/>
      </c>
      <c r="O328" t="str">
        <f t="shared" ca="1" si="64"/>
        <v/>
      </c>
      <c r="P328">
        <f t="shared" si="65"/>
        <v>0</v>
      </c>
      <c r="Q328">
        <f t="shared" si="68"/>
        <v>3</v>
      </c>
      <c r="R328" t="s">
        <v>4619</v>
      </c>
      <c r="S328">
        <f t="shared" si="66"/>
        <v>377</v>
      </c>
      <c r="T328" s="27" t="s">
        <v>4620</v>
      </c>
      <c r="U328">
        <f t="shared" si="69"/>
        <v>1131</v>
      </c>
      <c r="V328">
        <f t="shared" ca="1" si="67"/>
        <v>2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 x14ac:dyDescent="0.25">
      <c r="N329" t="str">
        <f t="shared" ca="1" si="63"/>
        <v/>
      </c>
      <c r="O329" t="str">
        <f t="shared" ca="1" si="64"/>
        <v/>
      </c>
      <c r="P329">
        <f t="shared" si="65"/>
        <v>0</v>
      </c>
      <c r="Q329">
        <f t="shared" si="68"/>
        <v>3</v>
      </c>
      <c r="R329" t="s">
        <v>4619</v>
      </c>
      <c r="S329">
        <f t="shared" si="66"/>
        <v>378</v>
      </c>
      <c r="T329" s="27" t="s">
        <v>4620</v>
      </c>
      <c r="U329">
        <f t="shared" si="69"/>
        <v>1134</v>
      </c>
      <c r="V329">
        <f t="shared" ca="1" si="67"/>
        <v>2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 x14ac:dyDescent="0.25">
      <c r="N330" t="str">
        <f t="shared" ca="1" si="63"/>
        <v/>
      </c>
      <c r="O330" t="str">
        <f t="shared" ca="1" si="64"/>
        <v/>
      </c>
      <c r="P330">
        <f t="shared" si="65"/>
        <v>0</v>
      </c>
      <c r="Q330">
        <f t="shared" si="68"/>
        <v>3</v>
      </c>
      <c r="R330" t="s">
        <v>4619</v>
      </c>
      <c r="S330">
        <f t="shared" si="66"/>
        <v>379</v>
      </c>
      <c r="T330" s="27" t="s">
        <v>4620</v>
      </c>
      <c r="U330">
        <f t="shared" si="69"/>
        <v>1137</v>
      </c>
      <c r="V330">
        <f t="shared" ca="1" si="67"/>
        <v>0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 x14ac:dyDescent="0.25">
      <c r="N331" t="str">
        <f t="shared" ca="1" si="63"/>
        <v/>
      </c>
      <c r="O331" t="str">
        <f t="shared" ca="1" si="64"/>
        <v/>
      </c>
      <c r="P331">
        <f t="shared" si="65"/>
        <v>0</v>
      </c>
      <c r="Q331">
        <f t="shared" si="68"/>
        <v>3</v>
      </c>
      <c r="R331" t="s">
        <v>4619</v>
      </c>
      <c r="S331">
        <f t="shared" si="66"/>
        <v>380</v>
      </c>
      <c r="T331" s="27" t="s">
        <v>4620</v>
      </c>
      <c r="U331">
        <f t="shared" si="69"/>
        <v>1140</v>
      </c>
      <c r="V331">
        <f t="shared" ca="1" si="67"/>
        <v>0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 x14ac:dyDescent="0.25">
      <c r="N332" t="str">
        <f t="shared" ca="1" si="63"/>
        <v/>
      </c>
      <c r="O332" t="str">
        <f t="shared" ca="1" si="64"/>
        <v/>
      </c>
      <c r="P332">
        <f t="shared" si="65"/>
        <v>0</v>
      </c>
      <c r="Q332">
        <f t="shared" si="68"/>
        <v>3</v>
      </c>
      <c r="R332" t="s">
        <v>4619</v>
      </c>
      <c r="S332">
        <f t="shared" si="66"/>
        <v>381</v>
      </c>
      <c r="T332" s="27" t="s">
        <v>4620</v>
      </c>
      <c r="U332">
        <f t="shared" si="69"/>
        <v>1143</v>
      </c>
      <c r="V332">
        <f t="shared" ca="1" si="67"/>
        <v>0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 x14ac:dyDescent="0.25">
      <c r="N333" t="str">
        <f t="shared" ca="1" si="63"/>
        <v/>
      </c>
      <c r="O333" t="str">
        <f t="shared" ca="1" si="64"/>
        <v/>
      </c>
      <c r="P333">
        <f t="shared" si="65"/>
        <v>0</v>
      </c>
      <c r="Q333">
        <f t="shared" si="68"/>
        <v>3</v>
      </c>
      <c r="R333" t="s">
        <v>4619</v>
      </c>
      <c r="S333">
        <f t="shared" si="66"/>
        <v>382</v>
      </c>
      <c r="T333" s="27" t="s">
        <v>4620</v>
      </c>
      <c r="U333">
        <f t="shared" si="69"/>
        <v>1146</v>
      </c>
      <c r="V333">
        <f t="shared" ca="1" si="67"/>
        <v>0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 x14ac:dyDescent="0.25">
      <c r="N334" t="str">
        <f t="shared" ca="1" si="63"/>
        <v/>
      </c>
      <c r="O334" t="str">
        <f t="shared" ca="1" si="64"/>
        <v/>
      </c>
      <c r="P334">
        <f t="shared" si="65"/>
        <v>0</v>
      </c>
      <c r="Q334">
        <f t="shared" si="68"/>
        <v>3</v>
      </c>
      <c r="R334" t="s">
        <v>4619</v>
      </c>
      <c r="S334">
        <f t="shared" si="66"/>
        <v>383</v>
      </c>
      <c r="T334" s="27" t="s">
        <v>4620</v>
      </c>
      <c r="U334">
        <f t="shared" si="69"/>
        <v>1149</v>
      </c>
      <c r="V334">
        <f t="shared" ca="1" si="67"/>
        <v>1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 x14ac:dyDescent="0.25">
      <c r="N335" t="str">
        <f t="shared" ca="1" si="63"/>
        <v/>
      </c>
      <c r="O335" t="str">
        <f t="shared" ca="1" si="64"/>
        <v/>
      </c>
      <c r="P335">
        <f t="shared" si="65"/>
        <v>0</v>
      </c>
      <c r="Q335">
        <f t="shared" si="68"/>
        <v>3</v>
      </c>
      <c r="R335" t="s">
        <v>4619</v>
      </c>
      <c r="S335">
        <f t="shared" si="66"/>
        <v>384</v>
      </c>
      <c r="T335" s="27" t="s">
        <v>4620</v>
      </c>
      <c r="U335">
        <f t="shared" si="69"/>
        <v>1152</v>
      </c>
      <c r="V335">
        <f t="shared" ca="1" si="67"/>
        <v>1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 x14ac:dyDescent="0.25">
      <c r="N336" t="str">
        <f t="shared" ca="1" si="63"/>
        <v/>
      </c>
      <c r="O336" t="str">
        <f t="shared" ca="1" si="64"/>
        <v/>
      </c>
      <c r="P336">
        <f t="shared" si="65"/>
        <v>0</v>
      </c>
      <c r="Q336">
        <f t="shared" si="68"/>
        <v>3</v>
      </c>
      <c r="R336" t="s">
        <v>4619</v>
      </c>
      <c r="S336">
        <f t="shared" si="66"/>
        <v>385</v>
      </c>
      <c r="T336" s="27" t="s">
        <v>4620</v>
      </c>
      <c r="U336">
        <f t="shared" si="69"/>
        <v>1155</v>
      </c>
      <c r="V336">
        <f t="shared" ca="1" si="67"/>
        <v>2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 x14ac:dyDescent="0.25">
      <c r="N337" t="str">
        <f t="shared" ca="1" si="63"/>
        <v/>
      </c>
      <c r="O337" t="str">
        <f t="shared" ca="1" si="64"/>
        <v/>
      </c>
      <c r="P337">
        <f t="shared" si="65"/>
        <v>0</v>
      </c>
      <c r="Q337">
        <f t="shared" si="68"/>
        <v>3</v>
      </c>
      <c r="R337" t="s">
        <v>4619</v>
      </c>
      <c r="S337">
        <f t="shared" si="66"/>
        <v>386</v>
      </c>
      <c r="T337" s="27" t="s">
        <v>4620</v>
      </c>
      <c r="U337">
        <f t="shared" si="69"/>
        <v>1158</v>
      </c>
      <c r="V337">
        <f t="shared" ca="1" si="67"/>
        <v>0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 x14ac:dyDescent="0.25">
      <c r="N338" t="str">
        <f t="shared" ca="1" si="63"/>
        <v/>
      </c>
      <c r="O338" t="str">
        <f t="shared" ca="1" si="64"/>
        <v/>
      </c>
      <c r="P338">
        <f t="shared" si="65"/>
        <v>0</v>
      </c>
      <c r="Q338">
        <f t="shared" si="68"/>
        <v>3</v>
      </c>
      <c r="R338" t="s">
        <v>4619</v>
      </c>
      <c r="S338">
        <f t="shared" si="66"/>
        <v>387</v>
      </c>
      <c r="T338" s="27" t="s">
        <v>4620</v>
      </c>
      <c r="U338">
        <f t="shared" si="69"/>
        <v>1161</v>
      </c>
      <c r="V338">
        <f t="shared" ca="1" si="67"/>
        <v>0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 x14ac:dyDescent="0.25">
      <c r="N339" t="str">
        <f t="shared" ca="1" si="63"/>
        <v/>
      </c>
      <c r="O339" t="str">
        <f t="shared" ca="1" si="64"/>
        <v/>
      </c>
      <c r="P339">
        <f t="shared" si="65"/>
        <v>0</v>
      </c>
      <c r="Q339">
        <f t="shared" si="68"/>
        <v>3</v>
      </c>
      <c r="R339" t="s">
        <v>4619</v>
      </c>
      <c r="S339">
        <f t="shared" si="66"/>
        <v>388</v>
      </c>
      <c r="T339" s="27" t="s">
        <v>4620</v>
      </c>
      <c r="U339">
        <f t="shared" si="69"/>
        <v>1164</v>
      </c>
      <c r="V339">
        <f t="shared" ca="1" si="67"/>
        <v>1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 x14ac:dyDescent="0.25">
      <c r="N340" t="str">
        <f t="shared" ca="1" si="63"/>
        <v/>
      </c>
      <c r="O340" t="str">
        <f t="shared" ca="1" si="64"/>
        <v/>
      </c>
      <c r="P340">
        <f t="shared" si="65"/>
        <v>0</v>
      </c>
      <c r="Q340">
        <f t="shared" si="68"/>
        <v>3</v>
      </c>
      <c r="R340" t="s">
        <v>4619</v>
      </c>
      <c r="S340">
        <f t="shared" si="66"/>
        <v>389</v>
      </c>
      <c r="T340" s="27" t="s">
        <v>4620</v>
      </c>
      <c r="U340">
        <f t="shared" si="69"/>
        <v>1167</v>
      </c>
      <c r="V340">
        <f t="shared" ca="1" si="67"/>
        <v>0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 x14ac:dyDescent="0.25">
      <c r="N341" t="str">
        <f t="shared" ca="1" si="63"/>
        <v/>
      </c>
      <c r="O341" t="str">
        <f t="shared" ca="1" si="64"/>
        <v/>
      </c>
      <c r="P341">
        <f t="shared" si="65"/>
        <v>0</v>
      </c>
      <c r="Q341">
        <f t="shared" si="68"/>
        <v>3</v>
      </c>
      <c r="R341" t="s">
        <v>4619</v>
      </c>
      <c r="S341">
        <f t="shared" si="66"/>
        <v>390</v>
      </c>
      <c r="T341" s="27" t="s">
        <v>4620</v>
      </c>
      <c r="U341">
        <f t="shared" si="69"/>
        <v>1170</v>
      </c>
      <c r="V341">
        <f t="shared" ca="1" si="67"/>
        <v>2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 x14ac:dyDescent="0.25">
      <c r="N342" t="str">
        <f t="shared" ca="1" si="63"/>
        <v/>
      </c>
      <c r="O342" t="str">
        <f t="shared" ca="1" si="64"/>
        <v/>
      </c>
      <c r="P342">
        <f t="shared" si="65"/>
        <v>0</v>
      </c>
      <c r="Q342">
        <f t="shared" si="68"/>
        <v>3</v>
      </c>
      <c r="R342" t="s">
        <v>4619</v>
      </c>
      <c r="S342">
        <f t="shared" si="66"/>
        <v>391</v>
      </c>
      <c r="T342" s="27" t="s">
        <v>4620</v>
      </c>
      <c r="U342">
        <f t="shared" si="69"/>
        <v>1173</v>
      </c>
      <c r="V342">
        <f t="shared" ca="1" si="67"/>
        <v>1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 x14ac:dyDescent="0.25">
      <c r="N343" t="str">
        <f t="shared" ca="1" si="63"/>
        <v/>
      </c>
      <c r="O343" t="str">
        <f t="shared" ca="1" si="64"/>
        <v/>
      </c>
      <c r="P343">
        <f t="shared" si="65"/>
        <v>0</v>
      </c>
      <c r="Q343">
        <f t="shared" si="68"/>
        <v>3</v>
      </c>
      <c r="R343" t="s">
        <v>4619</v>
      </c>
      <c r="S343">
        <f t="shared" si="66"/>
        <v>392</v>
      </c>
      <c r="T343" s="27" t="s">
        <v>4620</v>
      </c>
      <c r="U343">
        <f t="shared" si="69"/>
        <v>1176</v>
      </c>
      <c r="V343">
        <f t="shared" ca="1" si="67"/>
        <v>1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 x14ac:dyDescent="0.25">
      <c r="N344" t="str">
        <f t="shared" ca="1" si="63"/>
        <v/>
      </c>
      <c r="O344" t="str">
        <f t="shared" ca="1" si="64"/>
        <v/>
      </c>
      <c r="P344">
        <f t="shared" si="65"/>
        <v>0</v>
      </c>
      <c r="Q344">
        <f t="shared" si="68"/>
        <v>3</v>
      </c>
      <c r="R344" t="s">
        <v>4619</v>
      </c>
      <c r="S344">
        <f t="shared" si="66"/>
        <v>393</v>
      </c>
      <c r="T344" s="27" t="s">
        <v>4620</v>
      </c>
      <c r="U344">
        <f t="shared" si="69"/>
        <v>1179</v>
      </c>
      <c r="V344">
        <f t="shared" ca="1" si="67"/>
        <v>0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 x14ac:dyDescent="0.25">
      <c r="N345" t="str">
        <f t="shared" ca="1" si="63"/>
        <v/>
      </c>
      <c r="O345" t="str">
        <f t="shared" ca="1" si="64"/>
        <v/>
      </c>
      <c r="P345">
        <f t="shared" si="65"/>
        <v>0</v>
      </c>
      <c r="Q345">
        <f t="shared" si="68"/>
        <v>3</v>
      </c>
      <c r="R345" t="s">
        <v>4619</v>
      </c>
      <c r="S345">
        <f t="shared" si="66"/>
        <v>394</v>
      </c>
      <c r="T345" s="27" t="s">
        <v>4620</v>
      </c>
      <c r="U345">
        <f t="shared" si="69"/>
        <v>1182</v>
      </c>
      <c r="V345">
        <f t="shared" ca="1" si="67"/>
        <v>0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 x14ac:dyDescent="0.25">
      <c r="N346" t="str">
        <f t="shared" ca="1" si="63"/>
        <v/>
      </c>
      <c r="O346" t="str">
        <f t="shared" ca="1" si="64"/>
        <v/>
      </c>
      <c r="P346">
        <f t="shared" si="65"/>
        <v>0</v>
      </c>
      <c r="Q346">
        <f t="shared" si="68"/>
        <v>3</v>
      </c>
      <c r="R346" t="s">
        <v>4619</v>
      </c>
      <c r="S346">
        <f t="shared" si="66"/>
        <v>395</v>
      </c>
      <c r="T346" s="27" t="s">
        <v>4620</v>
      </c>
      <c r="U346">
        <f t="shared" si="69"/>
        <v>1185</v>
      </c>
      <c r="V346">
        <f t="shared" ca="1" si="67"/>
        <v>2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 x14ac:dyDescent="0.25">
      <c r="N347" t="str">
        <f t="shared" ca="1" si="63"/>
        <v/>
      </c>
      <c r="O347" t="str">
        <f t="shared" ca="1" si="64"/>
        <v/>
      </c>
      <c r="P347">
        <f t="shared" si="65"/>
        <v>0</v>
      </c>
      <c r="Q347">
        <f t="shared" si="68"/>
        <v>3</v>
      </c>
      <c r="R347" t="s">
        <v>4619</v>
      </c>
      <c r="S347">
        <f t="shared" si="66"/>
        <v>396</v>
      </c>
      <c r="T347" s="27" t="s">
        <v>4620</v>
      </c>
      <c r="U347">
        <f t="shared" si="69"/>
        <v>1188</v>
      </c>
      <c r="V347">
        <f t="shared" ca="1" si="67"/>
        <v>2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 x14ac:dyDescent="0.25">
      <c r="N348" t="str">
        <f t="shared" ca="1" si="63"/>
        <v/>
      </c>
      <c r="O348" t="str">
        <f t="shared" ca="1" si="64"/>
        <v/>
      </c>
      <c r="P348">
        <f t="shared" si="65"/>
        <v>0</v>
      </c>
      <c r="Q348">
        <f t="shared" si="68"/>
        <v>3</v>
      </c>
      <c r="R348" t="s">
        <v>4619</v>
      </c>
      <c r="S348">
        <f t="shared" si="66"/>
        <v>397</v>
      </c>
      <c r="T348" s="27" t="s">
        <v>4620</v>
      </c>
      <c r="U348">
        <f t="shared" si="69"/>
        <v>1191</v>
      </c>
      <c r="V348">
        <f t="shared" ca="1" si="67"/>
        <v>1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 x14ac:dyDescent="0.25">
      <c r="N349" t="str">
        <f t="shared" ca="1" si="63"/>
        <v/>
      </c>
      <c r="O349" t="str">
        <f t="shared" ca="1" si="64"/>
        <v/>
      </c>
      <c r="P349">
        <f t="shared" si="65"/>
        <v>0</v>
      </c>
      <c r="Q349">
        <f t="shared" si="68"/>
        <v>3</v>
      </c>
      <c r="R349" t="s">
        <v>4619</v>
      </c>
      <c r="S349">
        <f t="shared" si="66"/>
        <v>398</v>
      </c>
      <c r="T349" s="27" t="s">
        <v>4620</v>
      </c>
      <c r="U349">
        <f t="shared" si="69"/>
        <v>1194</v>
      </c>
      <c r="V349">
        <f t="shared" ca="1" si="67"/>
        <v>0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 x14ac:dyDescent="0.25">
      <c r="N350" t="str">
        <f t="shared" ca="1" si="63"/>
        <v/>
      </c>
      <c r="O350" t="str">
        <f t="shared" ca="1" si="64"/>
        <v/>
      </c>
      <c r="P350">
        <f t="shared" si="65"/>
        <v>0</v>
      </c>
      <c r="Q350">
        <f t="shared" si="68"/>
        <v>3</v>
      </c>
      <c r="R350" t="s">
        <v>4619</v>
      </c>
      <c r="S350">
        <f t="shared" si="66"/>
        <v>399</v>
      </c>
      <c r="T350" s="27" t="s">
        <v>4620</v>
      </c>
      <c r="U350">
        <f t="shared" si="69"/>
        <v>1197</v>
      </c>
      <c r="V350">
        <f t="shared" ca="1" si="67"/>
        <v>0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 x14ac:dyDescent="0.25">
      <c r="N351" t="str">
        <f t="shared" ca="1" si="63"/>
        <v/>
      </c>
      <c r="O351" t="str">
        <f t="shared" ca="1" si="64"/>
        <v/>
      </c>
      <c r="P351">
        <f t="shared" si="65"/>
        <v>0</v>
      </c>
      <c r="Q351">
        <f t="shared" si="68"/>
        <v>3</v>
      </c>
      <c r="R351" t="s">
        <v>4619</v>
      </c>
      <c r="S351">
        <f t="shared" si="66"/>
        <v>400</v>
      </c>
      <c r="T351" s="27" t="s">
        <v>4620</v>
      </c>
      <c r="U351">
        <f t="shared" si="69"/>
        <v>1200</v>
      </c>
      <c r="V351">
        <f t="shared" ca="1" si="67"/>
        <v>2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 x14ac:dyDescent="0.25">
      <c r="N352" t="str">
        <f t="shared" ca="1" si="63"/>
        <v/>
      </c>
      <c r="O352" t="str">
        <f t="shared" ca="1" si="64"/>
        <v/>
      </c>
      <c r="P352">
        <f t="shared" si="65"/>
        <v>0</v>
      </c>
      <c r="Q352">
        <f t="shared" si="68"/>
        <v>3</v>
      </c>
      <c r="R352" t="s">
        <v>4619</v>
      </c>
      <c r="S352">
        <f t="shared" si="66"/>
        <v>401</v>
      </c>
      <c r="T352" s="27" t="s">
        <v>4620</v>
      </c>
      <c r="U352">
        <f t="shared" si="69"/>
        <v>1203</v>
      </c>
      <c r="V352">
        <f t="shared" ca="1" si="67"/>
        <v>1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 x14ac:dyDescent="0.25">
      <c r="N353" t="str">
        <f t="shared" ca="1" si="63"/>
        <v/>
      </c>
      <c r="O353" t="str">
        <f t="shared" ca="1" si="64"/>
        <v/>
      </c>
      <c r="P353">
        <f t="shared" si="65"/>
        <v>0</v>
      </c>
      <c r="Q353">
        <f t="shared" si="68"/>
        <v>3</v>
      </c>
      <c r="R353" t="s">
        <v>4619</v>
      </c>
      <c r="S353">
        <f t="shared" si="66"/>
        <v>402</v>
      </c>
      <c r="T353" s="27" t="s">
        <v>4620</v>
      </c>
      <c r="U353">
        <f t="shared" si="69"/>
        <v>1206</v>
      </c>
      <c r="V353">
        <f t="shared" ca="1" si="67"/>
        <v>2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 x14ac:dyDescent="0.25">
      <c r="N354" t="str">
        <f t="shared" ca="1" si="63"/>
        <v/>
      </c>
      <c r="O354" t="str">
        <f t="shared" ca="1" si="64"/>
        <v/>
      </c>
      <c r="P354">
        <f t="shared" si="65"/>
        <v>0</v>
      </c>
      <c r="Q354">
        <f t="shared" si="68"/>
        <v>3</v>
      </c>
      <c r="R354" t="s">
        <v>4619</v>
      </c>
      <c r="S354">
        <f t="shared" si="66"/>
        <v>403</v>
      </c>
      <c r="T354" s="27" t="s">
        <v>4620</v>
      </c>
      <c r="U354">
        <f t="shared" si="69"/>
        <v>1209</v>
      </c>
      <c r="V354">
        <f t="shared" ca="1" si="67"/>
        <v>1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 x14ac:dyDescent="0.25">
      <c r="N355" t="str">
        <f t="shared" ca="1" si="63"/>
        <v/>
      </c>
      <c r="O355" t="str">
        <f t="shared" ca="1" si="64"/>
        <v/>
      </c>
      <c r="P355">
        <f t="shared" si="65"/>
        <v>0</v>
      </c>
      <c r="Q355">
        <f t="shared" si="68"/>
        <v>3</v>
      </c>
      <c r="R355" t="s">
        <v>4619</v>
      </c>
      <c r="S355">
        <f t="shared" si="66"/>
        <v>404</v>
      </c>
      <c r="T355" s="27" t="s">
        <v>4620</v>
      </c>
      <c r="U355">
        <f t="shared" si="69"/>
        <v>1212</v>
      </c>
      <c r="V355">
        <f t="shared" ca="1" si="67"/>
        <v>1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 x14ac:dyDescent="0.25">
      <c r="N356" t="str">
        <f t="shared" ca="1" si="63"/>
        <v/>
      </c>
      <c r="O356" t="str">
        <f t="shared" ca="1" si="64"/>
        <v/>
      </c>
      <c r="P356">
        <f t="shared" si="65"/>
        <v>0</v>
      </c>
      <c r="Q356">
        <f t="shared" si="68"/>
        <v>3</v>
      </c>
      <c r="R356" t="s">
        <v>4619</v>
      </c>
      <c r="S356">
        <f t="shared" si="66"/>
        <v>405</v>
      </c>
      <c r="T356" s="27" t="s">
        <v>4620</v>
      </c>
      <c r="U356">
        <f t="shared" si="69"/>
        <v>1215</v>
      </c>
      <c r="V356">
        <f t="shared" ca="1" si="67"/>
        <v>2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 x14ac:dyDescent="0.25">
      <c r="N357" t="str">
        <f t="shared" ca="1" si="63"/>
        <v/>
      </c>
      <c r="O357" t="str">
        <f t="shared" ca="1" si="64"/>
        <v/>
      </c>
      <c r="P357">
        <f t="shared" si="65"/>
        <v>0</v>
      </c>
      <c r="Q357">
        <f t="shared" si="68"/>
        <v>3</v>
      </c>
      <c r="R357" t="s">
        <v>4619</v>
      </c>
      <c r="S357">
        <f t="shared" si="66"/>
        <v>406</v>
      </c>
      <c r="T357" s="27" t="s">
        <v>4620</v>
      </c>
      <c r="U357">
        <f t="shared" si="69"/>
        <v>1218</v>
      </c>
      <c r="V357">
        <f t="shared" ca="1" si="67"/>
        <v>0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 x14ac:dyDescent="0.25">
      <c r="N358" t="str">
        <f t="shared" ca="1" si="63"/>
        <v/>
      </c>
      <c r="O358" t="str">
        <f t="shared" ca="1" si="64"/>
        <v/>
      </c>
      <c r="P358">
        <f t="shared" si="65"/>
        <v>0</v>
      </c>
      <c r="Q358">
        <f t="shared" si="68"/>
        <v>3</v>
      </c>
      <c r="R358" t="s">
        <v>4619</v>
      </c>
      <c r="S358">
        <f t="shared" si="66"/>
        <v>407</v>
      </c>
      <c r="T358" s="27" t="s">
        <v>4620</v>
      </c>
      <c r="U358">
        <f t="shared" si="69"/>
        <v>1221</v>
      </c>
      <c r="V358">
        <f t="shared" ca="1" si="67"/>
        <v>1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 x14ac:dyDescent="0.25">
      <c r="N359" t="str">
        <f t="shared" ca="1" si="63"/>
        <v/>
      </c>
      <c r="O359" t="str">
        <f t="shared" ca="1" si="64"/>
        <v/>
      </c>
      <c r="P359">
        <f t="shared" si="65"/>
        <v>0</v>
      </c>
      <c r="Q359">
        <f t="shared" si="68"/>
        <v>3</v>
      </c>
      <c r="R359" t="s">
        <v>4619</v>
      </c>
      <c r="S359">
        <f t="shared" si="66"/>
        <v>408</v>
      </c>
      <c r="T359" s="27" t="s">
        <v>4620</v>
      </c>
      <c r="U359">
        <f t="shared" si="69"/>
        <v>1224</v>
      </c>
      <c r="V359">
        <f t="shared" ca="1" si="67"/>
        <v>1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 x14ac:dyDescent="0.25">
      <c r="N360" t="str">
        <f t="shared" ca="1" si="63"/>
        <v/>
      </c>
      <c r="O360" t="str">
        <f t="shared" ca="1" si="64"/>
        <v/>
      </c>
      <c r="P360">
        <f t="shared" si="65"/>
        <v>0</v>
      </c>
      <c r="Q360">
        <f t="shared" si="68"/>
        <v>3</v>
      </c>
      <c r="R360" t="s">
        <v>4619</v>
      </c>
      <c r="S360">
        <f t="shared" si="66"/>
        <v>409</v>
      </c>
      <c r="T360" s="27" t="s">
        <v>4620</v>
      </c>
      <c r="U360">
        <f t="shared" si="69"/>
        <v>1227</v>
      </c>
      <c r="V360">
        <f t="shared" ca="1" si="67"/>
        <v>0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 x14ac:dyDescent="0.25">
      <c r="N361" t="str">
        <f t="shared" ca="1" si="63"/>
        <v/>
      </c>
      <c r="O361" t="str">
        <f t="shared" ca="1" si="64"/>
        <v/>
      </c>
      <c r="P361">
        <f t="shared" si="65"/>
        <v>0</v>
      </c>
      <c r="Q361">
        <f t="shared" si="68"/>
        <v>3</v>
      </c>
      <c r="R361" t="s">
        <v>4619</v>
      </c>
      <c r="S361">
        <f t="shared" si="66"/>
        <v>410</v>
      </c>
      <c r="T361" s="27" t="s">
        <v>4620</v>
      </c>
      <c r="U361">
        <f t="shared" si="69"/>
        <v>1230</v>
      </c>
      <c r="V361">
        <f t="shared" ca="1" si="67"/>
        <v>1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 x14ac:dyDescent="0.25">
      <c r="N362" t="str">
        <f t="shared" ca="1" si="63"/>
        <v/>
      </c>
      <c r="O362" t="str">
        <f t="shared" ca="1" si="64"/>
        <v/>
      </c>
      <c r="P362">
        <f t="shared" si="65"/>
        <v>0</v>
      </c>
      <c r="Q362">
        <f t="shared" si="68"/>
        <v>3</v>
      </c>
      <c r="R362" t="s">
        <v>4619</v>
      </c>
      <c r="S362">
        <f t="shared" si="66"/>
        <v>411</v>
      </c>
      <c r="T362" s="27" t="s">
        <v>4620</v>
      </c>
      <c r="U362">
        <f t="shared" si="69"/>
        <v>1233</v>
      </c>
      <c r="V362">
        <f t="shared" ca="1" si="67"/>
        <v>1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 x14ac:dyDescent="0.25">
      <c r="N363" t="str">
        <f t="shared" ca="1" si="63"/>
        <v/>
      </c>
      <c r="O363" t="str">
        <f t="shared" ca="1" si="64"/>
        <v/>
      </c>
      <c r="P363">
        <f t="shared" si="65"/>
        <v>0</v>
      </c>
      <c r="Q363">
        <f t="shared" si="68"/>
        <v>3</v>
      </c>
      <c r="R363" t="s">
        <v>4619</v>
      </c>
      <c r="S363">
        <f t="shared" si="66"/>
        <v>412</v>
      </c>
      <c r="T363" s="27" t="s">
        <v>4620</v>
      </c>
      <c r="U363">
        <f t="shared" si="69"/>
        <v>1236</v>
      </c>
      <c r="V363">
        <f t="shared" ca="1" si="67"/>
        <v>1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 x14ac:dyDescent="0.25">
      <c r="N364" t="str">
        <f t="shared" ca="1" si="63"/>
        <v/>
      </c>
      <c r="O364" t="str">
        <f t="shared" ca="1" si="64"/>
        <v/>
      </c>
      <c r="P364">
        <f t="shared" si="65"/>
        <v>0</v>
      </c>
      <c r="Q364">
        <f t="shared" si="68"/>
        <v>3</v>
      </c>
      <c r="R364" t="s">
        <v>4619</v>
      </c>
      <c r="S364">
        <f t="shared" si="66"/>
        <v>413</v>
      </c>
      <c r="T364" s="27" t="s">
        <v>4620</v>
      </c>
      <c r="U364">
        <f t="shared" si="69"/>
        <v>1239</v>
      </c>
      <c r="V364">
        <f t="shared" ca="1" si="67"/>
        <v>2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 x14ac:dyDescent="0.25">
      <c r="N365" t="str">
        <f t="shared" ca="1" si="63"/>
        <v/>
      </c>
      <c r="O365" t="str">
        <f t="shared" ca="1" si="64"/>
        <v/>
      </c>
      <c r="P365">
        <f t="shared" si="65"/>
        <v>0</v>
      </c>
      <c r="Q365">
        <f t="shared" si="68"/>
        <v>3</v>
      </c>
      <c r="R365" t="s">
        <v>4619</v>
      </c>
      <c r="S365">
        <f t="shared" si="66"/>
        <v>414</v>
      </c>
      <c r="T365" s="27" t="s">
        <v>4620</v>
      </c>
      <c r="U365">
        <f t="shared" si="69"/>
        <v>1242</v>
      </c>
      <c r="V365">
        <f t="shared" ca="1" si="67"/>
        <v>1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 x14ac:dyDescent="0.25">
      <c r="N366" t="str">
        <f t="shared" ca="1" si="63"/>
        <v/>
      </c>
      <c r="O366" t="str">
        <f t="shared" ca="1" si="64"/>
        <v/>
      </c>
      <c r="P366">
        <f t="shared" si="65"/>
        <v>0</v>
      </c>
      <c r="Q366">
        <f t="shared" si="68"/>
        <v>3</v>
      </c>
      <c r="R366" t="s">
        <v>4619</v>
      </c>
      <c r="S366">
        <f t="shared" si="66"/>
        <v>415</v>
      </c>
      <c r="T366" s="27" t="s">
        <v>4620</v>
      </c>
      <c r="U366">
        <f t="shared" si="69"/>
        <v>1245</v>
      </c>
      <c r="V366">
        <f t="shared" ca="1" si="67"/>
        <v>0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 x14ac:dyDescent="0.25">
      <c r="N367" t="str">
        <f t="shared" ca="1" si="63"/>
        <v/>
      </c>
      <c r="O367" t="str">
        <f t="shared" ca="1" si="64"/>
        <v/>
      </c>
      <c r="P367">
        <f t="shared" si="65"/>
        <v>0</v>
      </c>
      <c r="Q367">
        <f t="shared" si="68"/>
        <v>3</v>
      </c>
      <c r="R367" t="s">
        <v>4619</v>
      </c>
      <c r="S367">
        <f t="shared" si="66"/>
        <v>416</v>
      </c>
      <c r="T367" s="27" t="s">
        <v>4620</v>
      </c>
      <c r="U367">
        <f t="shared" si="69"/>
        <v>1248</v>
      </c>
      <c r="V367">
        <f t="shared" ca="1" si="67"/>
        <v>2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 x14ac:dyDescent="0.25">
      <c r="N368" t="str">
        <f t="shared" ca="1" si="63"/>
        <v/>
      </c>
      <c r="O368" t="str">
        <f t="shared" ca="1" si="64"/>
        <v/>
      </c>
      <c r="P368">
        <f t="shared" si="65"/>
        <v>0</v>
      </c>
      <c r="Q368">
        <f t="shared" si="68"/>
        <v>3</v>
      </c>
      <c r="R368" t="s">
        <v>4619</v>
      </c>
      <c r="S368">
        <f t="shared" si="66"/>
        <v>417</v>
      </c>
      <c r="T368" s="27" t="s">
        <v>4620</v>
      </c>
      <c r="U368">
        <f t="shared" si="69"/>
        <v>1251</v>
      </c>
      <c r="V368">
        <f t="shared" ca="1" si="67"/>
        <v>0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 x14ac:dyDescent="0.25">
      <c r="N369" t="str">
        <f t="shared" ca="1" si="63"/>
        <v/>
      </c>
      <c r="O369" t="str">
        <f t="shared" ca="1" si="64"/>
        <v/>
      </c>
      <c r="P369">
        <f t="shared" si="65"/>
        <v>0</v>
      </c>
      <c r="Q369">
        <f t="shared" si="68"/>
        <v>3</v>
      </c>
      <c r="R369" t="s">
        <v>4619</v>
      </c>
      <c r="S369">
        <f t="shared" si="66"/>
        <v>418</v>
      </c>
      <c r="T369" s="27" t="s">
        <v>4620</v>
      </c>
      <c r="U369">
        <f t="shared" si="69"/>
        <v>1254</v>
      </c>
      <c r="V369">
        <f t="shared" ca="1" si="67"/>
        <v>2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 x14ac:dyDescent="0.25">
      <c r="N370" t="str">
        <f t="shared" ca="1" si="63"/>
        <v/>
      </c>
      <c r="O370" t="str">
        <f t="shared" ca="1" si="64"/>
        <v/>
      </c>
      <c r="P370">
        <f t="shared" si="65"/>
        <v>0</v>
      </c>
      <c r="Q370">
        <f t="shared" si="68"/>
        <v>3</v>
      </c>
      <c r="R370" t="s">
        <v>4619</v>
      </c>
      <c r="S370">
        <f t="shared" si="66"/>
        <v>419</v>
      </c>
      <c r="T370" s="27" t="s">
        <v>4620</v>
      </c>
      <c r="U370">
        <f t="shared" si="69"/>
        <v>1257</v>
      </c>
      <c r="V370">
        <f t="shared" ca="1" si="67"/>
        <v>1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 x14ac:dyDescent="0.25">
      <c r="N371" t="str">
        <f t="shared" ca="1" si="63"/>
        <v/>
      </c>
      <c r="O371" t="str">
        <f t="shared" ca="1" si="64"/>
        <v/>
      </c>
      <c r="P371">
        <f t="shared" si="65"/>
        <v>0</v>
      </c>
      <c r="Q371">
        <f t="shared" si="68"/>
        <v>3</v>
      </c>
      <c r="R371" t="s">
        <v>4619</v>
      </c>
      <c r="S371">
        <f t="shared" si="66"/>
        <v>420</v>
      </c>
      <c r="T371" s="27" t="s">
        <v>4620</v>
      </c>
      <c r="U371">
        <f t="shared" si="69"/>
        <v>1260</v>
      </c>
      <c r="V371">
        <f t="shared" ca="1" si="67"/>
        <v>2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 x14ac:dyDescent="0.25">
      <c r="N372" t="str">
        <f t="shared" ca="1" si="63"/>
        <v/>
      </c>
      <c r="O372" t="str">
        <f t="shared" ca="1" si="64"/>
        <v/>
      </c>
      <c r="P372">
        <f t="shared" si="65"/>
        <v>0</v>
      </c>
      <c r="Q372">
        <f t="shared" si="68"/>
        <v>3</v>
      </c>
      <c r="R372" t="s">
        <v>4619</v>
      </c>
      <c r="S372">
        <f t="shared" si="66"/>
        <v>421</v>
      </c>
      <c r="T372" s="27" t="s">
        <v>4620</v>
      </c>
      <c r="U372">
        <f t="shared" si="69"/>
        <v>1263</v>
      </c>
      <c r="V372">
        <f t="shared" ca="1" si="67"/>
        <v>2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 x14ac:dyDescent="0.25">
      <c r="N373" t="str">
        <f t="shared" ca="1" si="63"/>
        <v/>
      </c>
      <c r="O373" t="str">
        <f t="shared" ca="1" si="64"/>
        <v/>
      </c>
      <c r="P373">
        <f t="shared" si="65"/>
        <v>0</v>
      </c>
      <c r="Q373">
        <f t="shared" si="68"/>
        <v>3</v>
      </c>
      <c r="R373" t="s">
        <v>4619</v>
      </c>
      <c r="S373">
        <f t="shared" si="66"/>
        <v>422</v>
      </c>
      <c r="T373" s="27" t="s">
        <v>4620</v>
      </c>
      <c r="U373">
        <f t="shared" si="69"/>
        <v>1266</v>
      </c>
      <c r="V373">
        <f t="shared" ca="1" si="67"/>
        <v>2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 x14ac:dyDescent="0.25">
      <c r="N374" t="str">
        <f t="shared" ca="1" si="63"/>
        <v/>
      </c>
      <c r="O374" t="str">
        <f t="shared" ca="1" si="64"/>
        <v/>
      </c>
      <c r="P374">
        <f t="shared" si="65"/>
        <v>0</v>
      </c>
      <c r="Q374">
        <f t="shared" si="68"/>
        <v>3</v>
      </c>
      <c r="R374" t="s">
        <v>4619</v>
      </c>
      <c r="S374">
        <f t="shared" si="66"/>
        <v>423</v>
      </c>
      <c r="T374" s="27" t="s">
        <v>4620</v>
      </c>
      <c r="U374">
        <f t="shared" si="69"/>
        <v>1269</v>
      </c>
      <c r="V374">
        <f t="shared" ca="1" si="67"/>
        <v>0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 x14ac:dyDescent="0.25">
      <c r="N375" t="str">
        <f t="shared" ca="1" si="63"/>
        <v/>
      </c>
      <c r="O375" t="str">
        <f t="shared" ca="1" si="64"/>
        <v/>
      </c>
      <c r="P375">
        <f t="shared" si="65"/>
        <v>0</v>
      </c>
      <c r="Q375">
        <f t="shared" si="68"/>
        <v>3</v>
      </c>
      <c r="R375" t="s">
        <v>4619</v>
      </c>
      <c r="S375">
        <f t="shared" si="66"/>
        <v>424</v>
      </c>
      <c r="T375" s="27" t="s">
        <v>4620</v>
      </c>
      <c r="U375">
        <f t="shared" si="69"/>
        <v>1272</v>
      </c>
      <c r="V375">
        <f t="shared" ca="1" si="67"/>
        <v>1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 x14ac:dyDescent="0.25">
      <c r="N376" t="str">
        <f t="shared" ca="1" si="63"/>
        <v/>
      </c>
      <c r="O376" t="str">
        <f t="shared" ca="1" si="64"/>
        <v/>
      </c>
      <c r="P376">
        <f t="shared" si="65"/>
        <v>0</v>
      </c>
      <c r="Q376">
        <f t="shared" si="68"/>
        <v>3</v>
      </c>
      <c r="R376" t="s">
        <v>4619</v>
      </c>
      <c r="S376">
        <f t="shared" si="66"/>
        <v>425</v>
      </c>
      <c r="T376" s="27" t="s">
        <v>4620</v>
      </c>
      <c r="U376">
        <f t="shared" si="69"/>
        <v>1275</v>
      </c>
      <c r="V376">
        <f t="shared" ca="1" si="67"/>
        <v>2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 x14ac:dyDescent="0.25">
      <c r="N377" t="str">
        <f t="shared" ca="1" si="63"/>
        <v/>
      </c>
      <c r="O377" t="str">
        <f t="shared" ca="1" si="64"/>
        <v/>
      </c>
      <c r="P377">
        <f t="shared" si="65"/>
        <v>0</v>
      </c>
      <c r="Q377">
        <f t="shared" si="68"/>
        <v>3</v>
      </c>
      <c r="R377" t="s">
        <v>4619</v>
      </c>
      <c r="S377">
        <f t="shared" si="66"/>
        <v>426</v>
      </c>
      <c r="T377" s="27" t="s">
        <v>4620</v>
      </c>
      <c r="U377">
        <f t="shared" si="69"/>
        <v>1278</v>
      </c>
      <c r="V377">
        <f t="shared" ca="1" si="67"/>
        <v>0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 x14ac:dyDescent="0.25">
      <c r="N378" t="str">
        <f t="shared" ca="1" si="63"/>
        <v/>
      </c>
      <c r="O378" t="str">
        <f t="shared" ca="1" si="64"/>
        <v/>
      </c>
      <c r="P378">
        <f t="shared" si="65"/>
        <v>0</v>
      </c>
      <c r="Q378">
        <f t="shared" si="68"/>
        <v>3</v>
      </c>
      <c r="R378" t="s">
        <v>4619</v>
      </c>
      <c r="S378">
        <f t="shared" si="66"/>
        <v>427</v>
      </c>
      <c r="T378" s="27" t="s">
        <v>4620</v>
      </c>
      <c r="U378">
        <f t="shared" si="69"/>
        <v>1281</v>
      </c>
      <c r="V378">
        <f t="shared" ca="1" si="67"/>
        <v>2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 x14ac:dyDescent="0.25">
      <c r="N379" t="str">
        <f t="shared" ca="1" si="63"/>
        <v/>
      </c>
      <c r="O379" t="str">
        <f t="shared" ca="1" si="64"/>
        <v/>
      </c>
      <c r="P379">
        <f t="shared" si="65"/>
        <v>0</v>
      </c>
      <c r="Q379">
        <f t="shared" si="68"/>
        <v>3</v>
      </c>
      <c r="R379" t="s">
        <v>4619</v>
      </c>
      <c r="S379">
        <f t="shared" si="66"/>
        <v>428</v>
      </c>
      <c r="T379" s="27" t="s">
        <v>4620</v>
      </c>
      <c r="U379">
        <f t="shared" si="69"/>
        <v>1284</v>
      </c>
      <c r="V379">
        <f t="shared" ca="1" si="67"/>
        <v>1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 x14ac:dyDescent="0.25">
      <c r="N380" t="str">
        <f t="shared" ca="1" si="63"/>
        <v/>
      </c>
      <c r="O380" t="str">
        <f t="shared" ca="1" si="64"/>
        <v/>
      </c>
      <c r="P380">
        <f t="shared" si="65"/>
        <v>0</v>
      </c>
      <c r="Q380">
        <f t="shared" si="68"/>
        <v>3</v>
      </c>
      <c r="R380" t="s">
        <v>4619</v>
      </c>
      <c r="S380">
        <f t="shared" si="66"/>
        <v>429</v>
      </c>
      <c r="T380" s="27" t="s">
        <v>4620</v>
      </c>
      <c r="U380">
        <f t="shared" si="69"/>
        <v>1287</v>
      </c>
      <c r="V380">
        <f t="shared" ca="1" si="67"/>
        <v>0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 x14ac:dyDescent="0.25">
      <c r="N381" t="str">
        <f t="shared" ca="1" si="63"/>
        <v/>
      </c>
      <c r="O381" t="str">
        <f t="shared" ca="1" si="64"/>
        <v/>
      </c>
      <c r="P381">
        <f t="shared" si="65"/>
        <v>0</v>
      </c>
      <c r="Q381">
        <f t="shared" si="68"/>
        <v>3</v>
      </c>
      <c r="R381" t="s">
        <v>4619</v>
      </c>
      <c r="S381">
        <f t="shared" si="66"/>
        <v>430</v>
      </c>
      <c r="T381" s="27" t="s">
        <v>4620</v>
      </c>
      <c r="U381">
        <f t="shared" si="69"/>
        <v>1290</v>
      </c>
      <c r="V381">
        <f t="shared" ca="1" si="67"/>
        <v>1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 x14ac:dyDescent="0.25">
      <c r="N382" t="str">
        <f t="shared" ca="1" si="63"/>
        <v/>
      </c>
      <c r="O382" t="str">
        <f t="shared" ca="1" si="64"/>
        <v/>
      </c>
      <c r="P382">
        <f t="shared" si="65"/>
        <v>0</v>
      </c>
      <c r="Q382">
        <f t="shared" si="68"/>
        <v>3</v>
      </c>
      <c r="R382" t="s">
        <v>4619</v>
      </c>
      <c r="S382">
        <f t="shared" si="66"/>
        <v>431</v>
      </c>
      <c r="T382" s="27" t="s">
        <v>4620</v>
      </c>
      <c r="U382">
        <f t="shared" si="69"/>
        <v>1293</v>
      </c>
      <c r="V382">
        <f t="shared" ca="1" si="67"/>
        <v>2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 x14ac:dyDescent="0.25">
      <c r="N383" t="str">
        <f t="shared" ca="1" si="63"/>
        <v/>
      </c>
      <c r="O383" t="str">
        <f t="shared" ca="1" si="64"/>
        <v/>
      </c>
      <c r="P383">
        <f t="shared" si="65"/>
        <v>0</v>
      </c>
      <c r="Q383">
        <f t="shared" si="68"/>
        <v>3</v>
      </c>
      <c r="R383" t="s">
        <v>4619</v>
      </c>
      <c r="S383">
        <f t="shared" si="66"/>
        <v>432</v>
      </c>
      <c r="T383" s="27" t="s">
        <v>4620</v>
      </c>
      <c r="U383">
        <f t="shared" si="69"/>
        <v>1296</v>
      </c>
      <c r="V383">
        <f t="shared" ca="1" si="67"/>
        <v>1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 x14ac:dyDescent="0.25">
      <c r="N384" t="str">
        <f t="shared" ca="1" si="63"/>
        <v/>
      </c>
      <c r="O384" t="str">
        <f t="shared" ca="1" si="64"/>
        <v/>
      </c>
      <c r="P384">
        <f t="shared" si="65"/>
        <v>0</v>
      </c>
      <c r="Q384">
        <f t="shared" si="68"/>
        <v>3</v>
      </c>
      <c r="R384" t="s">
        <v>4619</v>
      </c>
      <c r="S384">
        <f t="shared" si="66"/>
        <v>433</v>
      </c>
      <c r="T384" s="27" t="s">
        <v>4620</v>
      </c>
      <c r="U384">
        <f t="shared" si="69"/>
        <v>1299</v>
      </c>
      <c r="V384">
        <f t="shared" ca="1" si="67"/>
        <v>0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 x14ac:dyDescent="0.25">
      <c r="N385" t="str">
        <f t="shared" ca="1" si="63"/>
        <v/>
      </c>
      <c r="O385" t="str">
        <f t="shared" ca="1" si="64"/>
        <v/>
      </c>
      <c r="P385">
        <f t="shared" si="65"/>
        <v>0</v>
      </c>
      <c r="Q385">
        <f t="shared" si="68"/>
        <v>3</v>
      </c>
      <c r="R385" t="s">
        <v>4619</v>
      </c>
      <c r="S385">
        <f t="shared" si="66"/>
        <v>434</v>
      </c>
      <c r="T385" s="27" t="s">
        <v>4620</v>
      </c>
      <c r="U385">
        <f t="shared" si="69"/>
        <v>1302</v>
      </c>
      <c r="V385">
        <f t="shared" ca="1" si="67"/>
        <v>1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 x14ac:dyDescent="0.25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0</v>
      </c>
      <c r="Q386">
        <f t="shared" si="68"/>
        <v>3</v>
      </c>
      <c r="R386" t="s">
        <v>4619</v>
      </c>
      <c r="S386">
        <f t="shared" ref="S386:S449" si="77">X386*100+Y386*10+Z386</f>
        <v>435</v>
      </c>
      <c r="T386" s="27" t="s">
        <v>4620</v>
      </c>
      <c r="U386">
        <f t="shared" si="69"/>
        <v>1305</v>
      </c>
      <c r="V386">
        <f t="shared" ref="V386:V449" ca="1" si="78">RANDBETWEEN(0,$A$1-1)</f>
        <v>0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 x14ac:dyDescent="0.25">
      <c r="N387" t="str">
        <f t="shared" ca="1" si="74"/>
        <v/>
      </c>
      <c r="O387" t="str">
        <f t="shared" ca="1" si="75"/>
        <v/>
      </c>
      <c r="P387">
        <f t="shared" si="76"/>
        <v>0</v>
      </c>
      <c r="Q387">
        <f t="shared" ref="Q387:Q451" si="79">$A$1</f>
        <v>3</v>
      </c>
      <c r="R387" t="s">
        <v>4619</v>
      </c>
      <c r="S387">
        <f t="shared" si="77"/>
        <v>436</v>
      </c>
      <c r="T387" s="27" t="s">
        <v>4620</v>
      </c>
      <c r="U387">
        <f t="shared" ref="U387:U450" si="80">Q387*S387</f>
        <v>1308</v>
      </c>
      <c r="V387">
        <f t="shared" ca="1" si="78"/>
        <v>2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 x14ac:dyDescent="0.25">
      <c r="N388" t="str">
        <f t="shared" ca="1" si="74"/>
        <v/>
      </c>
      <c r="O388" t="str">
        <f t="shared" ca="1" si="75"/>
        <v/>
      </c>
      <c r="P388">
        <f t="shared" si="76"/>
        <v>0</v>
      </c>
      <c r="Q388">
        <f t="shared" si="79"/>
        <v>3</v>
      </c>
      <c r="R388" t="s">
        <v>4619</v>
      </c>
      <c r="S388">
        <f t="shared" si="77"/>
        <v>437</v>
      </c>
      <c r="T388" s="27" t="s">
        <v>4620</v>
      </c>
      <c r="U388">
        <f t="shared" si="80"/>
        <v>1311</v>
      </c>
      <c r="V388">
        <f t="shared" ca="1" si="78"/>
        <v>2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 x14ac:dyDescent="0.25">
      <c r="N389" t="str">
        <f t="shared" ca="1" si="74"/>
        <v/>
      </c>
      <c r="O389" t="str">
        <f t="shared" ca="1" si="75"/>
        <v/>
      </c>
      <c r="P389">
        <f t="shared" si="76"/>
        <v>0</v>
      </c>
      <c r="Q389">
        <f t="shared" si="79"/>
        <v>3</v>
      </c>
      <c r="R389" t="s">
        <v>4619</v>
      </c>
      <c r="S389">
        <f t="shared" si="77"/>
        <v>438</v>
      </c>
      <c r="T389" s="27" t="s">
        <v>4620</v>
      </c>
      <c r="U389">
        <f t="shared" si="80"/>
        <v>1314</v>
      </c>
      <c r="V389">
        <f t="shared" ca="1" si="78"/>
        <v>1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 x14ac:dyDescent="0.25">
      <c r="N390" t="str">
        <f t="shared" ca="1" si="74"/>
        <v/>
      </c>
      <c r="O390" t="str">
        <f t="shared" ca="1" si="75"/>
        <v/>
      </c>
      <c r="P390">
        <f t="shared" si="76"/>
        <v>0</v>
      </c>
      <c r="Q390">
        <f t="shared" si="79"/>
        <v>3</v>
      </c>
      <c r="R390" t="s">
        <v>4619</v>
      </c>
      <c r="S390">
        <f t="shared" si="77"/>
        <v>439</v>
      </c>
      <c r="T390" s="27" t="s">
        <v>4620</v>
      </c>
      <c r="U390">
        <f t="shared" si="80"/>
        <v>1317</v>
      </c>
      <c r="V390">
        <f t="shared" ca="1" si="78"/>
        <v>0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 x14ac:dyDescent="0.25">
      <c r="N391" t="str">
        <f t="shared" ca="1" si="74"/>
        <v/>
      </c>
      <c r="O391" t="str">
        <f t="shared" ca="1" si="75"/>
        <v/>
      </c>
      <c r="P391">
        <f t="shared" si="76"/>
        <v>0</v>
      </c>
      <c r="Q391">
        <f t="shared" si="79"/>
        <v>3</v>
      </c>
      <c r="R391" t="s">
        <v>4619</v>
      </c>
      <c r="S391">
        <f t="shared" si="77"/>
        <v>440</v>
      </c>
      <c r="T391" s="27" t="s">
        <v>4620</v>
      </c>
      <c r="U391">
        <f t="shared" si="80"/>
        <v>1320</v>
      </c>
      <c r="V391">
        <f t="shared" ca="1" si="78"/>
        <v>2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 x14ac:dyDescent="0.25">
      <c r="N392" t="str">
        <f t="shared" ca="1" si="74"/>
        <v/>
      </c>
      <c r="O392" t="str">
        <f t="shared" ca="1" si="75"/>
        <v/>
      </c>
      <c r="P392">
        <f t="shared" si="76"/>
        <v>0</v>
      </c>
      <c r="Q392">
        <f t="shared" si="79"/>
        <v>3</v>
      </c>
      <c r="R392" t="s">
        <v>4619</v>
      </c>
      <c r="S392">
        <f t="shared" si="77"/>
        <v>441</v>
      </c>
      <c r="T392" s="27" t="s">
        <v>4620</v>
      </c>
      <c r="U392">
        <f t="shared" si="80"/>
        <v>1323</v>
      </c>
      <c r="V392">
        <f t="shared" ca="1" si="78"/>
        <v>0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 x14ac:dyDescent="0.25">
      <c r="N393" t="str">
        <f t="shared" ca="1" si="74"/>
        <v/>
      </c>
      <c r="O393" t="str">
        <f t="shared" ca="1" si="75"/>
        <v/>
      </c>
      <c r="P393">
        <f t="shared" si="76"/>
        <v>0</v>
      </c>
      <c r="Q393">
        <f t="shared" si="79"/>
        <v>3</v>
      </c>
      <c r="R393" t="s">
        <v>4619</v>
      </c>
      <c r="S393">
        <f t="shared" si="77"/>
        <v>442</v>
      </c>
      <c r="T393" s="27" t="s">
        <v>4620</v>
      </c>
      <c r="U393">
        <f t="shared" si="80"/>
        <v>1326</v>
      </c>
      <c r="V393">
        <f t="shared" ca="1" si="78"/>
        <v>2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 x14ac:dyDescent="0.25">
      <c r="N394" t="str">
        <f t="shared" ca="1" si="74"/>
        <v/>
      </c>
      <c r="O394" t="str">
        <f t="shared" ca="1" si="75"/>
        <v/>
      </c>
      <c r="P394">
        <f t="shared" si="76"/>
        <v>0</v>
      </c>
      <c r="Q394">
        <f t="shared" si="79"/>
        <v>3</v>
      </c>
      <c r="R394" t="s">
        <v>4619</v>
      </c>
      <c r="S394">
        <f t="shared" si="77"/>
        <v>443</v>
      </c>
      <c r="T394" s="27" t="s">
        <v>4620</v>
      </c>
      <c r="U394">
        <f t="shared" si="80"/>
        <v>1329</v>
      </c>
      <c r="V394">
        <f t="shared" ca="1" si="78"/>
        <v>2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 x14ac:dyDescent="0.25">
      <c r="N395" t="str">
        <f t="shared" ca="1" si="74"/>
        <v/>
      </c>
      <c r="O395" t="str">
        <f t="shared" ca="1" si="75"/>
        <v/>
      </c>
      <c r="P395">
        <f t="shared" si="76"/>
        <v>0</v>
      </c>
      <c r="Q395">
        <f t="shared" si="79"/>
        <v>3</v>
      </c>
      <c r="R395" t="s">
        <v>4619</v>
      </c>
      <c r="S395">
        <f t="shared" si="77"/>
        <v>444</v>
      </c>
      <c r="T395" s="27" t="s">
        <v>4620</v>
      </c>
      <c r="U395">
        <f t="shared" si="80"/>
        <v>1332</v>
      </c>
      <c r="V395">
        <f t="shared" ca="1" si="78"/>
        <v>1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 x14ac:dyDescent="0.25">
      <c r="N396" t="str">
        <f t="shared" ca="1" si="74"/>
        <v/>
      </c>
      <c r="O396" t="str">
        <f t="shared" ca="1" si="75"/>
        <v/>
      </c>
      <c r="P396">
        <f t="shared" si="76"/>
        <v>0</v>
      </c>
      <c r="Q396">
        <f t="shared" si="79"/>
        <v>3</v>
      </c>
      <c r="R396" t="s">
        <v>4619</v>
      </c>
      <c r="S396">
        <f t="shared" si="77"/>
        <v>445</v>
      </c>
      <c r="T396" s="27" t="s">
        <v>4620</v>
      </c>
      <c r="U396">
        <f t="shared" si="80"/>
        <v>1335</v>
      </c>
      <c r="V396">
        <f t="shared" ca="1" si="78"/>
        <v>2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 x14ac:dyDescent="0.25">
      <c r="N397" t="str">
        <f t="shared" ca="1" si="74"/>
        <v/>
      </c>
      <c r="O397" t="str">
        <f t="shared" ca="1" si="75"/>
        <v/>
      </c>
      <c r="P397">
        <f t="shared" si="76"/>
        <v>0</v>
      </c>
      <c r="Q397">
        <f t="shared" si="79"/>
        <v>3</v>
      </c>
      <c r="R397" t="s">
        <v>4619</v>
      </c>
      <c r="S397">
        <f t="shared" si="77"/>
        <v>446</v>
      </c>
      <c r="T397" s="27" t="s">
        <v>4620</v>
      </c>
      <c r="U397">
        <f t="shared" si="80"/>
        <v>1338</v>
      </c>
      <c r="V397">
        <f t="shared" ca="1" si="78"/>
        <v>0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 x14ac:dyDescent="0.25">
      <c r="N398" t="str">
        <f t="shared" ca="1" si="74"/>
        <v/>
      </c>
      <c r="O398" t="str">
        <f t="shared" ca="1" si="75"/>
        <v/>
      </c>
      <c r="P398">
        <f t="shared" si="76"/>
        <v>0</v>
      </c>
      <c r="Q398">
        <f t="shared" si="79"/>
        <v>3</v>
      </c>
      <c r="R398" t="s">
        <v>4619</v>
      </c>
      <c r="S398">
        <f t="shared" si="77"/>
        <v>447</v>
      </c>
      <c r="T398" s="27" t="s">
        <v>4620</v>
      </c>
      <c r="U398">
        <f t="shared" si="80"/>
        <v>1341</v>
      </c>
      <c r="V398">
        <f t="shared" ca="1" si="78"/>
        <v>2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 x14ac:dyDescent="0.25">
      <c r="N399" t="str">
        <f t="shared" ca="1" si="74"/>
        <v/>
      </c>
      <c r="O399" t="str">
        <f t="shared" ca="1" si="75"/>
        <v/>
      </c>
      <c r="P399">
        <f t="shared" si="76"/>
        <v>0</v>
      </c>
      <c r="Q399">
        <f t="shared" si="79"/>
        <v>3</v>
      </c>
      <c r="R399" t="s">
        <v>4619</v>
      </c>
      <c r="S399">
        <f t="shared" si="77"/>
        <v>448</v>
      </c>
      <c r="T399" s="27" t="s">
        <v>4620</v>
      </c>
      <c r="U399">
        <f t="shared" si="80"/>
        <v>1344</v>
      </c>
      <c r="V399">
        <f t="shared" ca="1" si="78"/>
        <v>0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 x14ac:dyDescent="0.25">
      <c r="N400" t="str">
        <f t="shared" ca="1" si="74"/>
        <v/>
      </c>
      <c r="O400" t="str">
        <f t="shared" ca="1" si="75"/>
        <v/>
      </c>
      <c r="P400">
        <f t="shared" si="76"/>
        <v>0</v>
      </c>
      <c r="Q400">
        <f t="shared" si="79"/>
        <v>3</v>
      </c>
      <c r="R400" t="s">
        <v>4619</v>
      </c>
      <c r="S400">
        <f t="shared" si="77"/>
        <v>449</v>
      </c>
      <c r="T400" s="27" t="s">
        <v>4620</v>
      </c>
      <c r="U400">
        <f t="shared" si="80"/>
        <v>1347</v>
      </c>
      <c r="V400">
        <f t="shared" ca="1" si="78"/>
        <v>0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 x14ac:dyDescent="0.25">
      <c r="N401" t="str">
        <f t="shared" ca="1" si="74"/>
        <v/>
      </c>
      <c r="O401" t="str">
        <f t="shared" ca="1" si="75"/>
        <v/>
      </c>
      <c r="P401">
        <f t="shared" si="76"/>
        <v>0</v>
      </c>
      <c r="Q401">
        <f t="shared" si="79"/>
        <v>3</v>
      </c>
      <c r="R401" t="s">
        <v>4619</v>
      </c>
      <c r="S401">
        <f t="shared" si="77"/>
        <v>450</v>
      </c>
      <c r="T401" s="27" t="s">
        <v>4620</v>
      </c>
      <c r="U401">
        <f t="shared" si="80"/>
        <v>1350</v>
      </c>
      <c r="V401">
        <f t="shared" ca="1" si="78"/>
        <v>1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 x14ac:dyDescent="0.25">
      <c r="N402" t="str">
        <f t="shared" ca="1" si="74"/>
        <v/>
      </c>
      <c r="O402" t="str">
        <f t="shared" ca="1" si="75"/>
        <v/>
      </c>
      <c r="P402">
        <f t="shared" si="76"/>
        <v>0</v>
      </c>
      <c r="Q402">
        <f t="shared" si="79"/>
        <v>3</v>
      </c>
      <c r="R402" t="s">
        <v>4619</v>
      </c>
      <c r="S402">
        <f t="shared" si="77"/>
        <v>451</v>
      </c>
      <c r="T402" s="27" t="s">
        <v>4620</v>
      </c>
      <c r="U402">
        <f t="shared" si="80"/>
        <v>1353</v>
      </c>
      <c r="V402">
        <f t="shared" ca="1" si="78"/>
        <v>1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 x14ac:dyDescent="0.25">
      <c r="N403" t="str">
        <f t="shared" ca="1" si="74"/>
        <v/>
      </c>
      <c r="O403" t="str">
        <f t="shared" ca="1" si="75"/>
        <v/>
      </c>
      <c r="P403">
        <f t="shared" si="76"/>
        <v>0</v>
      </c>
      <c r="Q403">
        <f t="shared" si="79"/>
        <v>3</v>
      </c>
      <c r="R403" t="s">
        <v>4619</v>
      </c>
      <c r="S403">
        <f t="shared" si="77"/>
        <v>452</v>
      </c>
      <c r="T403" s="27" t="s">
        <v>4620</v>
      </c>
      <c r="U403">
        <f t="shared" si="80"/>
        <v>1356</v>
      </c>
      <c r="V403">
        <f t="shared" ca="1" si="78"/>
        <v>1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 x14ac:dyDescent="0.25">
      <c r="N404" t="str">
        <f t="shared" ca="1" si="74"/>
        <v/>
      </c>
      <c r="O404" t="str">
        <f t="shared" ca="1" si="75"/>
        <v/>
      </c>
      <c r="P404">
        <f t="shared" si="76"/>
        <v>0</v>
      </c>
      <c r="Q404">
        <f t="shared" si="79"/>
        <v>3</v>
      </c>
      <c r="R404" t="s">
        <v>4619</v>
      </c>
      <c r="S404">
        <f t="shared" si="77"/>
        <v>453</v>
      </c>
      <c r="T404" s="27" t="s">
        <v>4620</v>
      </c>
      <c r="U404">
        <f t="shared" si="80"/>
        <v>1359</v>
      </c>
      <c r="V404">
        <f t="shared" ca="1" si="78"/>
        <v>1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 x14ac:dyDescent="0.25">
      <c r="N405" t="str">
        <f t="shared" ca="1" si="74"/>
        <v/>
      </c>
      <c r="O405" t="str">
        <f t="shared" ca="1" si="75"/>
        <v/>
      </c>
      <c r="P405">
        <f t="shared" si="76"/>
        <v>0</v>
      </c>
      <c r="Q405">
        <f t="shared" si="79"/>
        <v>3</v>
      </c>
      <c r="R405" t="s">
        <v>4619</v>
      </c>
      <c r="S405">
        <f t="shared" si="77"/>
        <v>454</v>
      </c>
      <c r="T405" s="27" t="s">
        <v>4620</v>
      </c>
      <c r="U405">
        <f t="shared" si="80"/>
        <v>1362</v>
      </c>
      <c r="V405">
        <f t="shared" ca="1" si="78"/>
        <v>1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 x14ac:dyDescent="0.25">
      <c r="N406" t="str">
        <f t="shared" ca="1" si="74"/>
        <v/>
      </c>
      <c r="O406" t="str">
        <f t="shared" ca="1" si="75"/>
        <v/>
      </c>
      <c r="P406">
        <f t="shared" si="76"/>
        <v>0</v>
      </c>
      <c r="Q406">
        <f t="shared" si="79"/>
        <v>3</v>
      </c>
      <c r="R406" t="s">
        <v>4619</v>
      </c>
      <c r="S406">
        <f t="shared" si="77"/>
        <v>455</v>
      </c>
      <c r="T406" s="27" t="s">
        <v>4620</v>
      </c>
      <c r="U406">
        <f t="shared" si="80"/>
        <v>1365</v>
      </c>
      <c r="V406">
        <f t="shared" ca="1" si="78"/>
        <v>1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 x14ac:dyDescent="0.25">
      <c r="N407" t="str">
        <f t="shared" ca="1" si="74"/>
        <v/>
      </c>
      <c r="O407" t="str">
        <f t="shared" ca="1" si="75"/>
        <v/>
      </c>
      <c r="P407">
        <f t="shared" si="76"/>
        <v>0</v>
      </c>
      <c r="Q407">
        <f t="shared" si="79"/>
        <v>3</v>
      </c>
      <c r="R407" t="s">
        <v>4619</v>
      </c>
      <c r="S407">
        <f t="shared" si="77"/>
        <v>456</v>
      </c>
      <c r="T407" s="27" t="s">
        <v>4620</v>
      </c>
      <c r="U407">
        <f t="shared" si="80"/>
        <v>1368</v>
      </c>
      <c r="V407">
        <f t="shared" ca="1" si="78"/>
        <v>1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 x14ac:dyDescent="0.25">
      <c r="N408" t="str">
        <f t="shared" ca="1" si="74"/>
        <v/>
      </c>
      <c r="O408" t="str">
        <f t="shared" ca="1" si="75"/>
        <v/>
      </c>
      <c r="P408">
        <f t="shared" si="76"/>
        <v>0</v>
      </c>
      <c r="Q408">
        <f t="shared" si="79"/>
        <v>3</v>
      </c>
      <c r="R408" t="s">
        <v>4619</v>
      </c>
      <c r="S408">
        <f t="shared" si="77"/>
        <v>457</v>
      </c>
      <c r="T408" s="27" t="s">
        <v>4620</v>
      </c>
      <c r="U408">
        <f t="shared" si="80"/>
        <v>1371</v>
      </c>
      <c r="V408">
        <f t="shared" ca="1" si="78"/>
        <v>0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 x14ac:dyDescent="0.25">
      <c r="N409" t="str">
        <f t="shared" ca="1" si="74"/>
        <v/>
      </c>
      <c r="O409" t="str">
        <f t="shared" ca="1" si="75"/>
        <v/>
      </c>
      <c r="P409">
        <f t="shared" si="76"/>
        <v>0</v>
      </c>
      <c r="Q409">
        <f t="shared" si="79"/>
        <v>3</v>
      </c>
      <c r="R409" t="s">
        <v>4619</v>
      </c>
      <c r="S409">
        <f t="shared" si="77"/>
        <v>458</v>
      </c>
      <c r="T409" s="27" t="s">
        <v>4620</v>
      </c>
      <c r="U409">
        <f t="shared" si="80"/>
        <v>1374</v>
      </c>
      <c r="V409">
        <f t="shared" ca="1" si="78"/>
        <v>2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 x14ac:dyDescent="0.25">
      <c r="N410" t="str">
        <f t="shared" ca="1" si="74"/>
        <v/>
      </c>
      <c r="O410" t="str">
        <f t="shared" ca="1" si="75"/>
        <v/>
      </c>
      <c r="P410">
        <f t="shared" si="76"/>
        <v>0</v>
      </c>
      <c r="Q410">
        <f t="shared" si="79"/>
        <v>3</v>
      </c>
      <c r="R410" t="s">
        <v>4619</v>
      </c>
      <c r="S410">
        <f t="shared" si="77"/>
        <v>459</v>
      </c>
      <c r="T410" s="27" t="s">
        <v>4620</v>
      </c>
      <c r="U410">
        <f t="shared" si="80"/>
        <v>1377</v>
      </c>
      <c r="V410">
        <f t="shared" ca="1" si="78"/>
        <v>2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 x14ac:dyDescent="0.25">
      <c r="N411" t="str">
        <f t="shared" ca="1" si="74"/>
        <v/>
      </c>
      <c r="O411" t="str">
        <f t="shared" ca="1" si="75"/>
        <v/>
      </c>
      <c r="P411">
        <f t="shared" si="76"/>
        <v>0</v>
      </c>
      <c r="Q411">
        <f t="shared" si="79"/>
        <v>3</v>
      </c>
      <c r="R411" t="s">
        <v>4619</v>
      </c>
      <c r="S411">
        <f t="shared" si="77"/>
        <v>460</v>
      </c>
      <c r="T411" s="27" t="s">
        <v>4620</v>
      </c>
      <c r="U411">
        <f t="shared" si="80"/>
        <v>1380</v>
      </c>
      <c r="V411">
        <f t="shared" ca="1" si="78"/>
        <v>1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 x14ac:dyDescent="0.25">
      <c r="N412" t="str">
        <f t="shared" ca="1" si="74"/>
        <v/>
      </c>
      <c r="O412" t="str">
        <f t="shared" ca="1" si="75"/>
        <v/>
      </c>
      <c r="P412">
        <f t="shared" si="76"/>
        <v>0</v>
      </c>
      <c r="Q412">
        <f t="shared" si="79"/>
        <v>3</v>
      </c>
      <c r="R412" t="s">
        <v>4619</v>
      </c>
      <c r="S412">
        <f t="shared" si="77"/>
        <v>461</v>
      </c>
      <c r="T412" s="27" t="s">
        <v>4620</v>
      </c>
      <c r="U412">
        <f t="shared" si="80"/>
        <v>1383</v>
      </c>
      <c r="V412">
        <f t="shared" ca="1" si="78"/>
        <v>1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 x14ac:dyDescent="0.25">
      <c r="N413" t="str">
        <f t="shared" ca="1" si="74"/>
        <v/>
      </c>
      <c r="O413" t="str">
        <f t="shared" ca="1" si="75"/>
        <v/>
      </c>
      <c r="P413">
        <f t="shared" si="76"/>
        <v>0</v>
      </c>
      <c r="Q413">
        <f t="shared" si="79"/>
        <v>3</v>
      </c>
      <c r="R413" t="s">
        <v>4619</v>
      </c>
      <c r="S413">
        <f t="shared" si="77"/>
        <v>462</v>
      </c>
      <c r="T413" s="27" t="s">
        <v>4620</v>
      </c>
      <c r="U413">
        <f t="shared" si="80"/>
        <v>1386</v>
      </c>
      <c r="V413">
        <f t="shared" ca="1" si="78"/>
        <v>2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 x14ac:dyDescent="0.25">
      <c r="N414" t="str">
        <f t="shared" ca="1" si="74"/>
        <v/>
      </c>
      <c r="O414" t="str">
        <f t="shared" ca="1" si="75"/>
        <v/>
      </c>
      <c r="P414">
        <f t="shared" si="76"/>
        <v>0</v>
      </c>
      <c r="Q414">
        <f t="shared" si="79"/>
        <v>3</v>
      </c>
      <c r="R414" t="s">
        <v>4619</v>
      </c>
      <c r="S414">
        <f t="shared" si="77"/>
        <v>463</v>
      </c>
      <c r="T414" s="27" t="s">
        <v>4620</v>
      </c>
      <c r="U414">
        <f t="shared" si="80"/>
        <v>1389</v>
      </c>
      <c r="V414">
        <f t="shared" ca="1" si="78"/>
        <v>0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 x14ac:dyDescent="0.25">
      <c r="N415" t="str">
        <f t="shared" ca="1" si="74"/>
        <v/>
      </c>
      <c r="O415" t="str">
        <f t="shared" ca="1" si="75"/>
        <v/>
      </c>
      <c r="P415">
        <f t="shared" si="76"/>
        <v>0</v>
      </c>
      <c r="Q415">
        <f t="shared" si="79"/>
        <v>3</v>
      </c>
      <c r="R415" t="s">
        <v>4619</v>
      </c>
      <c r="S415">
        <f t="shared" si="77"/>
        <v>464</v>
      </c>
      <c r="T415" s="27" t="s">
        <v>4620</v>
      </c>
      <c r="U415">
        <f t="shared" si="80"/>
        <v>1392</v>
      </c>
      <c r="V415">
        <f t="shared" ca="1" si="78"/>
        <v>2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 x14ac:dyDescent="0.25">
      <c r="N416" t="str">
        <f t="shared" ca="1" si="74"/>
        <v/>
      </c>
      <c r="O416" t="str">
        <f t="shared" ca="1" si="75"/>
        <v/>
      </c>
      <c r="P416">
        <f t="shared" si="76"/>
        <v>0</v>
      </c>
      <c r="Q416">
        <f t="shared" si="79"/>
        <v>3</v>
      </c>
      <c r="R416" t="s">
        <v>4619</v>
      </c>
      <c r="S416">
        <f t="shared" si="77"/>
        <v>465</v>
      </c>
      <c r="T416" s="27" t="s">
        <v>4620</v>
      </c>
      <c r="U416">
        <f t="shared" si="80"/>
        <v>1395</v>
      </c>
      <c r="V416">
        <f t="shared" ca="1" si="78"/>
        <v>2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 x14ac:dyDescent="0.25">
      <c r="N417" t="str">
        <f t="shared" ca="1" si="74"/>
        <v/>
      </c>
      <c r="O417" t="str">
        <f t="shared" ca="1" si="75"/>
        <v/>
      </c>
      <c r="P417">
        <f t="shared" si="76"/>
        <v>0</v>
      </c>
      <c r="Q417">
        <f t="shared" si="79"/>
        <v>3</v>
      </c>
      <c r="R417" t="s">
        <v>4619</v>
      </c>
      <c r="S417">
        <f t="shared" si="77"/>
        <v>466</v>
      </c>
      <c r="T417" s="27" t="s">
        <v>4620</v>
      </c>
      <c r="U417">
        <f t="shared" si="80"/>
        <v>1398</v>
      </c>
      <c r="V417">
        <f t="shared" ca="1" si="78"/>
        <v>0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 x14ac:dyDescent="0.25">
      <c r="N418" t="str">
        <f t="shared" ca="1" si="74"/>
        <v/>
      </c>
      <c r="O418" t="str">
        <f t="shared" ca="1" si="75"/>
        <v/>
      </c>
      <c r="P418">
        <f t="shared" si="76"/>
        <v>0</v>
      </c>
      <c r="Q418">
        <f t="shared" si="79"/>
        <v>3</v>
      </c>
      <c r="R418" t="s">
        <v>4619</v>
      </c>
      <c r="S418">
        <f t="shared" si="77"/>
        <v>467</v>
      </c>
      <c r="T418" s="27" t="s">
        <v>4620</v>
      </c>
      <c r="U418">
        <f t="shared" si="80"/>
        <v>1401</v>
      </c>
      <c r="V418">
        <f t="shared" ca="1" si="78"/>
        <v>2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 x14ac:dyDescent="0.25">
      <c r="N419" t="str">
        <f t="shared" ca="1" si="74"/>
        <v/>
      </c>
      <c r="O419" t="str">
        <f t="shared" ca="1" si="75"/>
        <v/>
      </c>
      <c r="P419">
        <f t="shared" si="76"/>
        <v>0</v>
      </c>
      <c r="Q419">
        <f t="shared" si="79"/>
        <v>3</v>
      </c>
      <c r="R419" t="s">
        <v>4619</v>
      </c>
      <c r="S419">
        <f t="shared" si="77"/>
        <v>468</v>
      </c>
      <c r="T419" s="27" t="s">
        <v>4620</v>
      </c>
      <c r="U419">
        <f t="shared" si="80"/>
        <v>1404</v>
      </c>
      <c r="V419">
        <f t="shared" ca="1" si="78"/>
        <v>0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 x14ac:dyDescent="0.25">
      <c r="N420" t="str">
        <f t="shared" ca="1" si="74"/>
        <v/>
      </c>
      <c r="O420" t="str">
        <f t="shared" ca="1" si="75"/>
        <v/>
      </c>
      <c r="P420">
        <f t="shared" si="76"/>
        <v>0</v>
      </c>
      <c r="Q420">
        <f t="shared" si="79"/>
        <v>3</v>
      </c>
      <c r="R420" t="s">
        <v>4619</v>
      </c>
      <c r="S420">
        <f t="shared" si="77"/>
        <v>469</v>
      </c>
      <c r="T420" s="27" t="s">
        <v>4620</v>
      </c>
      <c r="U420">
        <f t="shared" si="80"/>
        <v>1407</v>
      </c>
      <c r="V420">
        <f t="shared" ca="1" si="78"/>
        <v>2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 x14ac:dyDescent="0.25">
      <c r="N421" t="str">
        <f t="shared" ca="1" si="74"/>
        <v/>
      </c>
      <c r="O421" t="str">
        <f t="shared" ca="1" si="75"/>
        <v/>
      </c>
      <c r="P421">
        <f t="shared" si="76"/>
        <v>0</v>
      </c>
      <c r="Q421">
        <f t="shared" si="79"/>
        <v>3</v>
      </c>
      <c r="R421" t="s">
        <v>4619</v>
      </c>
      <c r="S421">
        <f t="shared" si="77"/>
        <v>470</v>
      </c>
      <c r="T421" s="27" t="s">
        <v>4620</v>
      </c>
      <c r="U421">
        <f t="shared" si="80"/>
        <v>1410</v>
      </c>
      <c r="V421">
        <f t="shared" ca="1" si="78"/>
        <v>1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 x14ac:dyDescent="0.25">
      <c r="N422" t="str">
        <f t="shared" ca="1" si="74"/>
        <v/>
      </c>
      <c r="O422" t="str">
        <f t="shared" ca="1" si="75"/>
        <v/>
      </c>
      <c r="P422">
        <f t="shared" si="76"/>
        <v>0</v>
      </c>
      <c r="Q422">
        <f t="shared" si="79"/>
        <v>3</v>
      </c>
      <c r="R422" t="s">
        <v>4619</v>
      </c>
      <c r="S422">
        <f t="shared" si="77"/>
        <v>471</v>
      </c>
      <c r="T422" s="27" t="s">
        <v>4620</v>
      </c>
      <c r="U422">
        <f t="shared" si="80"/>
        <v>1413</v>
      </c>
      <c r="V422">
        <f t="shared" ca="1" si="78"/>
        <v>0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 x14ac:dyDescent="0.25">
      <c r="N423" t="str">
        <f t="shared" ca="1" si="74"/>
        <v/>
      </c>
      <c r="O423" t="str">
        <f t="shared" ca="1" si="75"/>
        <v/>
      </c>
      <c r="P423">
        <f t="shared" si="76"/>
        <v>0</v>
      </c>
      <c r="Q423">
        <f t="shared" si="79"/>
        <v>3</v>
      </c>
      <c r="R423" t="s">
        <v>4619</v>
      </c>
      <c r="S423">
        <f t="shared" si="77"/>
        <v>472</v>
      </c>
      <c r="T423" s="27" t="s">
        <v>4620</v>
      </c>
      <c r="U423">
        <f t="shared" si="80"/>
        <v>1416</v>
      </c>
      <c r="V423">
        <f t="shared" ca="1" si="78"/>
        <v>1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 x14ac:dyDescent="0.25">
      <c r="N424" t="str">
        <f t="shared" ca="1" si="74"/>
        <v/>
      </c>
      <c r="O424" t="str">
        <f t="shared" ca="1" si="75"/>
        <v/>
      </c>
      <c r="P424">
        <f t="shared" si="76"/>
        <v>0</v>
      </c>
      <c r="Q424">
        <f t="shared" si="79"/>
        <v>3</v>
      </c>
      <c r="R424" t="s">
        <v>4619</v>
      </c>
      <c r="S424">
        <f t="shared" si="77"/>
        <v>473</v>
      </c>
      <c r="T424" s="27" t="s">
        <v>4620</v>
      </c>
      <c r="U424">
        <f t="shared" si="80"/>
        <v>1419</v>
      </c>
      <c r="V424">
        <f t="shared" ca="1" si="78"/>
        <v>0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 x14ac:dyDescent="0.25">
      <c r="N425" t="str">
        <f t="shared" ca="1" si="74"/>
        <v/>
      </c>
      <c r="O425" t="str">
        <f t="shared" ca="1" si="75"/>
        <v/>
      </c>
      <c r="P425">
        <f t="shared" si="76"/>
        <v>0</v>
      </c>
      <c r="Q425">
        <f t="shared" si="79"/>
        <v>3</v>
      </c>
      <c r="R425" t="s">
        <v>4619</v>
      </c>
      <c r="S425">
        <f t="shared" si="77"/>
        <v>474</v>
      </c>
      <c r="T425" s="27" t="s">
        <v>4620</v>
      </c>
      <c r="U425">
        <f t="shared" si="80"/>
        <v>1422</v>
      </c>
      <c r="V425">
        <f t="shared" ca="1" si="78"/>
        <v>1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 x14ac:dyDescent="0.25">
      <c r="N426" t="str">
        <f t="shared" ca="1" si="74"/>
        <v/>
      </c>
      <c r="O426" t="str">
        <f t="shared" ca="1" si="75"/>
        <v/>
      </c>
      <c r="P426">
        <f t="shared" si="76"/>
        <v>0</v>
      </c>
      <c r="Q426">
        <f t="shared" si="79"/>
        <v>3</v>
      </c>
      <c r="R426" t="s">
        <v>4619</v>
      </c>
      <c r="S426">
        <f t="shared" si="77"/>
        <v>475</v>
      </c>
      <c r="T426" s="27" t="s">
        <v>4620</v>
      </c>
      <c r="U426">
        <f t="shared" si="80"/>
        <v>1425</v>
      </c>
      <c r="V426">
        <f t="shared" ca="1" si="78"/>
        <v>2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 x14ac:dyDescent="0.25">
      <c r="N427" t="str">
        <f t="shared" ca="1" si="74"/>
        <v/>
      </c>
      <c r="O427" t="str">
        <f t="shared" ca="1" si="75"/>
        <v/>
      </c>
      <c r="P427">
        <f t="shared" si="76"/>
        <v>0</v>
      </c>
      <c r="Q427">
        <f t="shared" si="79"/>
        <v>3</v>
      </c>
      <c r="R427" t="s">
        <v>4619</v>
      </c>
      <c r="S427">
        <f t="shared" si="77"/>
        <v>476</v>
      </c>
      <c r="T427" s="27" t="s">
        <v>4620</v>
      </c>
      <c r="U427">
        <f t="shared" si="80"/>
        <v>1428</v>
      </c>
      <c r="V427">
        <f t="shared" ca="1" si="78"/>
        <v>0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 x14ac:dyDescent="0.25">
      <c r="N428" t="str">
        <f t="shared" ca="1" si="74"/>
        <v/>
      </c>
      <c r="O428" t="str">
        <f t="shared" ca="1" si="75"/>
        <v/>
      </c>
      <c r="P428">
        <f t="shared" si="76"/>
        <v>0</v>
      </c>
      <c r="Q428">
        <f t="shared" si="79"/>
        <v>3</v>
      </c>
      <c r="R428" t="s">
        <v>4619</v>
      </c>
      <c r="S428">
        <f t="shared" si="77"/>
        <v>477</v>
      </c>
      <c r="T428" s="27" t="s">
        <v>4620</v>
      </c>
      <c r="U428">
        <f t="shared" si="80"/>
        <v>1431</v>
      </c>
      <c r="V428">
        <f t="shared" ca="1" si="78"/>
        <v>1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 x14ac:dyDescent="0.25">
      <c r="N429" t="str">
        <f t="shared" ca="1" si="74"/>
        <v/>
      </c>
      <c r="O429" t="str">
        <f t="shared" ca="1" si="75"/>
        <v/>
      </c>
      <c r="P429">
        <f t="shared" si="76"/>
        <v>0</v>
      </c>
      <c r="Q429">
        <f t="shared" si="79"/>
        <v>3</v>
      </c>
      <c r="R429" t="s">
        <v>4619</v>
      </c>
      <c r="S429">
        <f t="shared" si="77"/>
        <v>478</v>
      </c>
      <c r="T429" s="27" t="s">
        <v>4620</v>
      </c>
      <c r="U429">
        <f t="shared" si="80"/>
        <v>1434</v>
      </c>
      <c r="V429">
        <f t="shared" ca="1" si="78"/>
        <v>2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 x14ac:dyDescent="0.25">
      <c r="N430" t="str">
        <f t="shared" ca="1" si="74"/>
        <v/>
      </c>
      <c r="O430" t="str">
        <f t="shared" ca="1" si="75"/>
        <v/>
      </c>
      <c r="P430">
        <f t="shared" si="76"/>
        <v>0</v>
      </c>
      <c r="Q430">
        <f t="shared" si="79"/>
        <v>3</v>
      </c>
      <c r="R430" t="s">
        <v>4619</v>
      </c>
      <c r="S430">
        <f t="shared" si="77"/>
        <v>479</v>
      </c>
      <c r="T430" s="27" t="s">
        <v>4620</v>
      </c>
      <c r="U430">
        <f t="shared" si="80"/>
        <v>1437</v>
      </c>
      <c r="V430">
        <f t="shared" ca="1" si="78"/>
        <v>1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 x14ac:dyDescent="0.25">
      <c r="N431" t="str">
        <f t="shared" ca="1" si="74"/>
        <v/>
      </c>
      <c r="O431" t="str">
        <f t="shared" ca="1" si="75"/>
        <v/>
      </c>
      <c r="P431">
        <f t="shared" si="76"/>
        <v>0</v>
      </c>
      <c r="Q431">
        <f t="shared" si="79"/>
        <v>3</v>
      </c>
      <c r="R431" t="s">
        <v>4619</v>
      </c>
      <c r="S431">
        <f t="shared" si="77"/>
        <v>480</v>
      </c>
      <c r="T431" s="27" t="s">
        <v>4620</v>
      </c>
      <c r="U431">
        <f t="shared" si="80"/>
        <v>1440</v>
      </c>
      <c r="V431">
        <f t="shared" ca="1" si="78"/>
        <v>0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 x14ac:dyDescent="0.25">
      <c r="N432" t="str">
        <f t="shared" ca="1" si="74"/>
        <v/>
      </c>
      <c r="O432" t="str">
        <f t="shared" ca="1" si="75"/>
        <v/>
      </c>
      <c r="P432">
        <f t="shared" si="76"/>
        <v>0</v>
      </c>
      <c r="Q432">
        <f t="shared" si="79"/>
        <v>3</v>
      </c>
      <c r="R432" t="s">
        <v>4619</v>
      </c>
      <c r="S432">
        <f t="shared" si="77"/>
        <v>481</v>
      </c>
      <c r="T432" s="27" t="s">
        <v>4620</v>
      </c>
      <c r="U432">
        <f t="shared" si="80"/>
        <v>1443</v>
      </c>
      <c r="V432">
        <f t="shared" ca="1" si="78"/>
        <v>2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 x14ac:dyDescent="0.25">
      <c r="N433" t="str">
        <f t="shared" ca="1" si="74"/>
        <v/>
      </c>
      <c r="O433" t="str">
        <f t="shared" ca="1" si="75"/>
        <v/>
      </c>
      <c r="P433">
        <f t="shared" si="76"/>
        <v>0</v>
      </c>
      <c r="Q433">
        <f t="shared" si="79"/>
        <v>3</v>
      </c>
      <c r="R433" t="s">
        <v>4619</v>
      </c>
      <c r="S433">
        <f t="shared" si="77"/>
        <v>482</v>
      </c>
      <c r="T433" s="27" t="s">
        <v>4620</v>
      </c>
      <c r="U433">
        <f t="shared" si="80"/>
        <v>1446</v>
      </c>
      <c r="V433">
        <f t="shared" ca="1" si="78"/>
        <v>0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 x14ac:dyDescent="0.25">
      <c r="N434" t="str">
        <f t="shared" ca="1" si="74"/>
        <v/>
      </c>
      <c r="O434" t="str">
        <f t="shared" ca="1" si="75"/>
        <v/>
      </c>
      <c r="P434">
        <f t="shared" si="76"/>
        <v>0</v>
      </c>
      <c r="Q434">
        <f t="shared" si="79"/>
        <v>3</v>
      </c>
      <c r="R434" t="s">
        <v>4619</v>
      </c>
      <c r="S434">
        <f t="shared" si="77"/>
        <v>483</v>
      </c>
      <c r="T434" s="27" t="s">
        <v>4620</v>
      </c>
      <c r="U434">
        <f t="shared" si="80"/>
        <v>1449</v>
      </c>
      <c r="V434">
        <f t="shared" ca="1" si="78"/>
        <v>0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 x14ac:dyDescent="0.25">
      <c r="N435" t="str">
        <f t="shared" ca="1" si="74"/>
        <v/>
      </c>
      <c r="O435" t="str">
        <f t="shared" ca="1" si="75"/>
        <v/>
      </c>
      <c r="P435">
        <f t="shared" si="76"/>
        <v>0</v>
      </c>
      <c r="Q435">
        <f t="shared" si="79"/>
        <v>3</v>
      </c>
      <c r="R435" t="s">
        <v>4619</v>
      </c>
      <c r="S435">
        <f t="shared" si="77"/>
        <v>484</v>
      </c>
      <c r="T435" s="27" t="s">
        <v>4620</v>
      </c>
      <c r="U435">
        <f t="shared" si="80"/>
        <v>1452</v>
      </c>
      <c r="V435">
        <f t="shared" ca="1" si="78"/>
        <v>0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 x14ac:dyDescent="0.25">
      <c r="N436" t="str">
        <f t="shared" ca="1" si="74"/>
        <v/>
      </c>
      <c r="O436" t="str">
        <f t="shared" ca="1" si="75"/>
        <v/>
      </c>
      <c r="P436">
        <f t="shared" si="76"/>
        <v>0</v>
      </c>
      <c r="Q436">
        <f t="shared" si="79"/>
        <v>3</v>
      </c>
      <c r="R436" t="s">
        <v>4619</v>
      </c>
      <c r="S436">
        <f t="shared" si="77"/>
        <v>485</v>
      </c>
      <c r="T436" s="27" t="s">
        <v>4620</v>
      </c>
      <c r="U436">
        <f t="shared" si="80"/>
        <v>1455</v>
      </c>
      <c r="V436">
        <f t="shared" ca="1" si="78"/>
        <v>1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 x14ac:dyDescent="0.25">
      <c r="N437" t="str">
        <f t="shared" ca="1" si="74"/>
        <v/>
      </c>
      <c r="O437" t="str">
        <f t="shared" ca="1" si="75"/>
        <v/>
      </c>
      <c r="P437">
        <f t="shared" si="76"/>
        <v>0</v>
      </c>
      <c r="Q437">
        <f t="shared" si="79"/>
        <v>3</v>
      </c>
      <c r="R437" t="s">
        <v>4619</v>
      </c>
      <c r="S437">
        <f t="shared" si="77"/>
        <v>486</v>
      </c>
      <c r="T437" s="27" t="s">
        <v>4620</v>
      </c>
      <c r="U437">
        <f t="shared" si="80"/>
        <v>1458</v>
      </c>
      <c r="V437">
        <f t="shared" ca="1" si="78"/>
        <v>1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 x14ac:dyDescent="0.25">
      <c r="N438" t="str">
        <f t="shared" ca="1" si="74"/>
        <v/>
      </c>
      <c r="O438" t="str">
        <f t="shared" ca="1" si="75"/>
        <v/>
      </c>
      <c r="P438">
        <f t="shared" si="76"/>
        <v>0</v>
      </c>
      <c r="Q438">
        <f t="shared" si="79"/>
        <v>3</v>
      </c>
      <c r="R438" t="s">
        <v>4619</v>
      </c>
      <c r="S438">
        <f t="shared" si="77"/>
        <v>487</v>
      </c>
      <c r="T438" s="27" t="s">
        <v>4620</v>
      </c>
      <c r="U438">
        <f t="shared" si="80"/>
        <v>1461</v>
      </c>
      <c r="V438">
        <f t="shared" ca="1" si="78"/>
        <v>2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 x14ac:dyDescent="0.25">
      <c r="N439" t="str">
        <f t="shared" ca="1" si="74"/>
        <v/>
      </c>
      <c r="O439" t="str">
        <f t="shared" ca="1" si="75"/>
        <v/>
      </c>
      <c r="P439">
        <f t="shared" si="76"/>
        <v>0</v>
      </c>
      <c r="Q439">
        <f t="shared" si="79"/>
        <v>3</v>
      </c>
      <c r="R439" t="s">
        <v>4619</v>
      </c>
      <c r="S439">
        <f t="shared" si="77"/>
        <v>488</v>
      </c>
      <c r="T439" s="27" t="s">
        <v>4620</v>
      </c>
      <c r="U439">
        <f t="shared" si="80"/>
        <v>1464</v>
      </c>
      <c r="V439">
        <f t="shared" ca="1" si="78"/>
        <v>0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 x14ac:dyDescent="0.25">
      <c r="N440" t="str">
        <f t="shared" ca="1" si="74"/>
        <v/>
      </c>
      <c r="O440" t="str">
        <f t="shared" ca="1" si="75"/>
        <v/>
      </c>
      <c r="P440">
        <f t="shared" si="76"/>
        <v>0</v>
      </c>
      <c r="Q440">
        <f t="shared" si="79"/>
        <v>3</v>
      </c>
      <c r="R440" t="s">
        <v>4619</v>
      </c>
      <c r="S440">
        <f t="shared" si="77"/>
        <v>489</v>
      </c>
      <c r="T440" s="27" t="s">
        <v>4620</v>
      </c>
      <c r="U440">
        <f t="shared" si="80"/>
        <v>1467</v>
      </c>
      <c r="V440">
        <f t="shared" ca="1" si="78"/>
        <v>1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 x14ac:dyDescent="0.25">
      <c r="N441" t="str">
        <f t="shared" ca="1" si="74"/>
        <v/>
      </c>
      <c r="O441" t="str">
        <f t="shared" ca="1" si="75"/>
        <v/>
      </c>
      <c r="P441">
        <f t="shared" si="76"/>
        <v>0</v>
      </c>
      <c r="Q441">
        <f t="shared" si="79"/>
        <v>3</v>
      </c>
      <c r="R441" t="s">
        <v>4619</v>
      </c>
      <c r="S441">
        <f t="shared" si="77"/>
        <v>490</v>
      </c>
      <c r="T441" s="27" t="s">
        <v>4620</v>
      </c>
      <c r="U441">
        <f t="shared" si="80"/>
        <v>1470</v>
      </c>
      <c r="V441">
        <f t="shared" ca="1" si="78"/>
        <v>1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 x14ac:dyDescent="0.25">
      <c r="N442" t="str">
        <f t="shared" ca="1" si="74"/>
        <v/>
      </c>
      <c r="O442" t="str">
        <f t="shared" ca="1" si="75"/>
        <v/>
      </c>
      <c r="P442">
        <f t="shared" si="76"/>
        <v>0</v>
      </c>
      <c r="Q442">
        <f t="shared" si="79"/>
        <v>3</v>
      </c>
      <c r="R442" t="s">
        <v>4619</v>
      </c>
      <c r="S442">
        <f t="shared" si="77"/>
        <v>491</v>
      </c>
      <c r="T442" s="27" t="s">
        <v>4620</v>
      </c>
      <c r="U442">
        <f t="shared" si="80"/>
        <v>1473</v>
      </c>
      <c r="V442">
        <f t="shared" ca="1" si="78"/>
        <v>0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 x14ac:dyDescent="0.25">
      <c r="N443" t="str">
        <f t="shared" ca="1" si="74"/>
        <v/>
      </c>
      <c r="O443" t="str">
        <f t="shared" ca="1" si="75"/>
        <v/>
      </c>
      <c r="P443">
        <f t="shared" si="76"/>
        <v>0</v>
      </c>
      <c r="Q443">
        <f t="shared" si="79"/>
        <v>3</v>
      </c>
      <c r="R443" t="s">
        <v>4619</v>
      </c>
      <c r="S443">
        <f t="shared" si="77"/>
        <v>492</v>
      </c>
      <c r="T443" s="27" t="s">
        <v>4620</v>
      </c>
      <c r="U443">
        <f t="shared" si="80"/>
        <v>1476</v>
      </c>
      <c r="V443">
        <f t="shared" ca="1" si="78"/>
        <v>2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 x14ac:dyDescent="0.25">
      <c r="N444" t="str">
        <f t="shared" ca="1" si="74"/>
        <v/>
      </c>
      <c r="O444" t="str">
        <f t="shared" ca="1" si="75"/>
        <v/>
      </c>
      <c r="P444">
        <f t="shared" si="76"/>
        <v>0</v>
      </c>
      <c r="Q444">
        <f t="shared" si="79"/>
        <v>3</v>
      </c>
      <c r="R444" t="s">
        <v>4619</v>
      </c>
      <c r="S444">
        <f t="shared" si="77"/>
        <v>493</v>
      </c>
      <c r="T444" s="27" t="s">
        <v>4620</v>
      </c>
      <c r="U444">
        <f t="shared" si="80"/>
        <v>1479</v>
      </c>
      <c r="V444">
        <f t="shared" ca="1" si="78"/>
        <v>0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 x14ac:dyDescent="0.25">
      <c r="N445" t="str">
        <f t="shared" ca="1" si="74"/>
        <v/>
      </c>
      <c r="O445" t="str">
        <f t="shared" ca="1" si="75"/>
        <v/>
      </c>
      <c r="P445">
        <f t="shared" si="76"/>
        <v>0</v>
      </c>
      <c r="Q445">
        <f t="shared" si="79"/>
        <v>3</v>
      </c>
      <c r="R445" t="s">
        <v>4619</v>
      </c>
      <c r="S445">
        <f t="shared" si="77"/>
        <v>494</v>
      </c>
      <c r="T445" s="27" t="s">
        <v>4620</v>
      </c>
      <c r="U445">
        <f t="shared" si="80"/>
        <v>1482</v>
      </c>
      <c r="V445">
        <f t="shared" ca="1" si="78"/>
        <v>0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 x14ac:dyDescent="0.25">
      <c r="N446" t="str">
        <f t="shared" ca="1" si="74"/>
        <v/>
      </c>
      <c r="O446" t="str">
        <f t="shared" ca="1" si="75"/>
        <v/>
      </c>
      <c r="P446">
        <f t="shared" si="76"/>
        <v>0</v>
      </c>
      <c r="Q446">
        <f t="shared" si="79"/>
        <v>3</v>
      </c>
      <c r="R446" t="s">
        <v>4619</v>
      </c>
      <c r="S446">
        <f t="shared" si="77"/>
        <v>495</v>
      </c>
      <c r="T446" s="27" t="s">
        <v>4620</v>
      </c>
      <c r="U446">
        <f t="shared" si="80"/>
        <v>1485</v>
      </c>
      <c r="V446">
        <f t="shared" ca="1" si="78"/>
        <v>2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 x14ac:dyDescent="0.25">
      <c r="N447" t="str">
        <f t="shared" ca="1" si="74"/>
        <v/>
      </c>
      <c r="O447" t="str">
        <f t="shared" ca="1" si="75"/>
        <v/>
      </c>
      <c r="P447">
        <f t="shared" si="76"/>
        <v>0</v>
      </c>
      <c r="Q447">
        <f t="shared" si="79"/>
        <v>3</v>
      </c>
      <c r="R447" t="s">
        <v>4619</v>
      </c>
      <c r="S447">
        <f t="shared" si="77"/>
        <v>496</v>
      </c>
      <c r="T447" s="27" t="s">
        <v>4620</v>
      </c>
      <c r="U447">
        <f t="shared" si="80"/>
        <v>1488</v>
      </c>
      <c r="V447">
        <f t="shared" ca="1" si="78"/>
        <v>2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 x14ac:dyDescent="0.25">
      <c r="N448" t="str">
        <f t="shared" ca="1" si="74"/>
        <v/>
      </c>
      <c r="O448" t="str">
        <f t="shared" ca="1" si="75"/>
        <v/>
      </c>
      <c r="P448">
        <f t="shared" si="76"/>
        <v>0</v>
      </c>
      <c r="Q448">
        <f t="shared" si="79"/>
        <v>3</v>
      </c>
      <c r="R448" t="s">
        <v>4619</v>
      </c>
      <c r="S448">
        <f t="shared" si="77"/>
        <v>497</v>
      </c>
      <c r="T448" s="27" t="s">
        <v>4620</v>
      </c>
      <c r="U448">
        <f t="shared" si="80"/>
        <v>1491</v>
      </c>
      <c r="V448">
        <f t="shared" ca="1" si="78"/>
        <v>1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 x14ac:dyDescent="0.25">
      <c r="N449" t="str">
        <f t="shared" ca="1" si="74"/>
        <v/>
      </c>
      <c r="O449" t="str">
        <f t="shared" ca="1" si="75"/>
        <v/>
      </c>
      <c r="P449">
        <f t="shared" si="76"/>
        <v>0</v>
      </c>
      <c r="Q449">
        <f t="shared" si="79"/>
        <v>3</v>
      </c>
      <c r="R449" t="s">
        <v>4619</v>
      </c>
      <c r="S449">
        <f t="shared" si="77"/>
        <v>498</v>
      </c>
      <c r="T449" s="27" t="s">
        <v>4620</v>
      </c>
      <c r="U449">
        <f t="shared" si="80"/>
        <v>1494</v>
      </c>
      <c r="V449">
        <f t="shared" ca="1" si="78"/>
        <v>2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 x14ac:dyDescent="0.25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0</v>
      </c>
      <c r="Q450">
        <f t="shared" si="79"/>
        <v>3</v>
      </c>
      <c r="R450" t="s">
        <v>4619</v>
      </c>
      <c r="S450">
        <f t="shared" ref="S450:S466" si="88">X450*100+Y450*10+Z450</f>
        <v>499</v>
      </c>
      <c r="T450" s="27" t="s">
        <v>4620</v>
      </c>
      <c r="U450">
        <f t="shared" si="80"/>
        <v>1497</v>
      </c>
      <c r="V450">
        <f t="shared" ref="V450:V466" ca="1" si="89">RANDBETWEEN(0,$A$1-1)</f>
        <v>0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 x14ac:dyDescent="0.25">
      <c r="O451" t="str">
        <f t="shared" ca="1" si="86"/>
        <v/>
      </c>
      <c r="P451">
        <f t="shared" si="87"/>
        <v>0</v>
      </c>
      <c r="Q451">
        <f t="shared" si="79"/>
        <v>3</v>
      </c>
      <c r="R451" t="s">
        <v>4619</v>
      </c>
      <c r="S451">
        <f t="shared" si="88"/>
        <v>500</v>
      </c>
      <c r="T451" s="27" t="s">
        <v>4620</v>
      </c>
      <c r="U451">
        <f t="shared" ref="U451:U466" si="90">Q451*S451</f>
        <v>1500</v>
      </c>
      <c r="V451">
        <f t="shared" ca="1" si="89"/>
        <v>1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 x14ac:dyDescent="0.25">
      <c r="O452" t="str">
        <f t="shared" ca="1" si="86"/>
        <v/>
      </c>
      <c r="P452">
        <f t="shared" si="87"/>
        <v>0</v>
      </c>
      <c r="Q452">
        <f t="shared" ref="Q452:Q466" si="93">$A$1</f>
        <v>3</v>
      </c>
      <c r="R452" t="s">
        <v>4619</v>
      </c>
      <c r="S452">
        <f t="shared" si="88"/>
        <v>501</v>
      </c>
      <c r="T452" s="27" t="s">
        <v>4620</v>
      </c>
      <c r="U452">
        <f t="shared" si="90"/>
        <v>1503</v>
      </c>
      <c r="V452">
        <f t="shared" ca="1" si="89"/>
        <v>2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 x14ac:dyDescent="0.25">
      <c r="O453" t="str">
        <f t="shared" ca="1" si="86"/>
        <v/>
      </c>
      <c r="P453">
        <f t="shared" si="87"/>
        <v>0</v>
      </c>
      <c r="Q453">
        <f t="shared" si="93"/>
        <v>3</v>
      </c>
      <c r="R453" t="s">
        <v>4619</v>
      </c>
      <c r="S453">
        <f t="shared" si="88"/>
        <v>502</v>
      </c>
      <c r="T453" s="27" t="s">
        <v>4620</v>
      </c>
      <c r="U453">
        <f t="shared" si="90"/>
        <v>1506</v>
      </c>
      <c r="V453">
        <f t="shared" ca="1" si="89"/>
        <v>1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 x14ac:dyDescent="0.25">
      <c r="O454" t="str">
        <f t="shared" ca="1" si="86"/>
        <v/>
      </c>
      <c r="P454">
        <f t="shared" si="87"/>
        <v>0</v>
      </c>
      <c r="Q454">
        <f t="shared" si="93"/>
        <v>3</v>
      </c>
      <c r="R454" t="s">
        <v>4619</v>
      </c>
      <c r="S454">
        <f t="shared" si="88"/>
        <v>503</v>
      </c>
      <c r="T454" s="27" t="s">
        <v>4620</v>
      </c>
      <c r="U454">
        <f t="shared" si="90"/>
        <v>1509</v>
      </c>
      <c r="V454">
        <f t="shared" ca="1" si="89"/>
        <v>1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 x14ac:dyDescent="0.25">
      <c r="O455" t="str">
        <f t="shared" ca="1" si="86"/>
        <v/>
      </c>
      <c r="P455">
        <f t="shared" si="87"/>
        <v>0</v>
      </c>
      <c r="Q455">
        <f t="shared" si="93"/>
        <v>3</v>
      </c>
      <c r="R455" t="s">
        <v>4619</v>
      </c>
      <c r="S455">
        <f t="shared" si="88"/>
        <v>504</v>
      </c>
      <c r="T455" s="27" t="s">
        <v>4620</v>
      </c>
      <c r="U455">
        <f t="shared" si="90"/>
        <v>1512</v>
      </c>
      <c r="V455">
        <f t="shared" ca="1" si="89"/>
        <v>2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 x14ac:dyDescent="0.25">
      <c r="O456" t="str">
        <f t="shared" ca="1" si="86"/>
        <v/>
      </c>
      <c r="P456">
        <f t="shared" si="87"/>
        <v>0</v>
      </c>
      <c r="Q456">
        <f t="shared" si="93"/>
        <v>3</v>
      </c>
      <c r="R456" t="s">
        <v>4619</v>
      </c>
      <c r="S456">
        <f t="shared" si="88"/>
        <v>505</v>
      </c>
      <c r="T456" s="27" t="s">
        <v>4620</v>
      </c>
      <c r="U456">
        <f t="shared" si="90"/>
        <v>1515</v>
      </c>
      <c r="V456">
        <f t="shared" ca="1" si="89"/>
        <v>1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 x14ac:dyDescent="0.25">
      <c r="O457" t="str">
        <f t="shared" ca="1" si="86"/>
        <v/>
      </c>
      <c r="P457">
        <f t="shared" si="87"/>
        <v>0</v>
      </c>
      <c r="Q457">
        <f t="shared" si="93"/>
        <v>3</v>
      </c>
      <c r="R457" t="s">
        <v>4619</v>
      </c>
      <c r="S457">
        <f t="shared" si="88"/>
        <v>506</v>
      </c>
      <c r="T457" s="27" t="s">
        <v>4620</v>
      </c>
      <c r="U457">
        <f t="shared" si="90"/>
        <v>1518</v>
      </c>
      <c r="V457">
        <f t="shared" ca="1" si="89"/>
        <v>0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 x14ac:dyDescent="0.25">
      <c r="O458" t="str">
        <f t="shared" ca="1" si="86"/>
        <v/>
      </c>
      <c r="P458">
        <f t="shared" si="87"/>
        <v>0</v>
      </c>
      <c r="Q458">
        <f t="shared" si="93"/>
        <v>3</v>
      </c>
      <c r="R458" t="s">
        <v>4619</v>
      </c>
      <c r="S458">
        <f t="shared" si="88"/>
        <v>507</v>
      </c>
      <c r="T458" s="27" t="s">
        <v>4620</v>
      </c>
      <c r="U458">
        <f t="shared" si="90"/>
        <v>1521</v>
      </c>
      <c r="V458">
        <f t="shared" ca="1" si="89"/>
        <v>0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 x14ac:dyDescent="0.25">
      <c r="O459" t="str">
        <f t="shared" ca="1" si="86"/>
        <v/>
      </c>
      <c r="P459">
        <f t="shared" si="87"/>
        <v>0</v>
      </c>
      <c r="Q459">
        <f t="shared" si="93"/>
        <v>3</v>
      </c>
      <c r="R459" t="s">
        <v>4619</v>
      </c>
      <c r="S459">
        <f t="shared" si="88"/>
        <v>508</v>
      </c>
      <c r="T459" s="27" t="s">
        <v>4620</v>
      </c>
      <c r="U459">
        <f t="shared" si="90"/>
        <v>1524</v>
      </c>
      <c r="V459">
        <f t="shared" ca="1" si="89"/>
        <v>1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 x14ac:dyDescent="0.25">
      <c r="O460" t="str">
        <f t="shared" ca="1" si="86"/>
        <v/>
      </c>
      <c r="P460">
        <f t="shared" si="87"/>
        <v>0</v>
      </c>
      <c r="Q460">
        <f t="shared" si="93"/>
        <v>3</v>
      </c>
      <c r="R460" t="s">
        <v>4619</v>
      </c>
      <c r="S460">
        <f t="shared" si="88"/>
        <v>509</v>
      </c>
      <c r="T460" s="27" t="s">
        <v>4620</v>
      </c>
      <c r="U460">
        <f t="shared" si="90"/>
        <v>1527</v>
      </c>
      <c r="V460">
        <f t="shared" ca="1" si="89"/>
        <v>0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 x14ac:dyDescent="0.25">
      <c r="O461" t="str">
        <f t="shared" ca="1" si="86"/>
        <v/>
      </c>
      <c r="P461">
        <f t="shared" si="87"/>
        <v>0</v>
      </c>
      <c r="Q461">
        <f t="shared" si="93"/>
        <v>3</v>
      </c>
      <c r="R461" t="s">
        <v>4619</v>
      </c>
      <c r="S461">
        <f t="shared" si="88"/>
        <v>510</v>
      </c>
      <c r="T461" s="27" t="s">
        <v>4620</v>
      </c>
      <c r="U461">
        <f t="shared" si="90"/>
        <v>1530</v>
      </c>
      <c r="V461">
        <f t="shared" ca="1" si="89"/>
        <v>2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 x14ac:dyDescent="0.25">
      <c r="O462" t="str">
        <f t="shared" ca="1" si="86"/>
        <v/>
      </c>
      <c r="P462">
        <f t="shared" si="87"/>
        <v>0</v>
      </c>
      <c r="Q462">
        <f t="shared" si="93"/>
        <v>3</v>
      </c>
      <c r="R462" t="s">
        <v>4619</v>
      </c>
      <c r="S462">
        <f t="shared" si="88"/>
        <v>511</v>
      </c>
      <c r="T462" s="27" t="s">
        <v>4620</v>
      </c>
      <c r="U462">
        <f t="shared" si="90"/>
        <v>1533</v>
      </c>
      <c r="V462">
        <f t="shared" ca="1" si="89"/>
        <v>0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 x14ac:dyDescent="0.25">
      <c r="O463" t="str">
        <f t="shared" ca="1" si="86"/>
        <v/>
      </c>
      <c r="P463">
        <f t="shared" si="87"/>
        <v>0</v>
      </c>
      <c r="Q463">
        <f t="shared" si="93"/>
        <v>3</v>
      </c>
      <c r="R463" t="s">
        <v>4619</v>
      </c>
      <c r="S463">
        <f t="shared" si="88"/>
        <v>512</v>
      </c>
      <c r="T463" s="27" t="s">
        <v>4620</v>
      </c>
      <c r="U463">
        <f t="shared" si="90"/>
        <v>1536</v>
      </c>
      <c r="V463">
        <f t="shared" ca="1" si="89"/>
        <v>1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 x14ac:dyDescent="0.25">
      <c r="O464" t="str">
        <f t="shared" ca="1" si="86"/>
        <v/>
      </c>
      <c r="P464">
        <f t="shared" si="87"/>
        <v>0</v>
      </c>
      <c r="Q464">
        <f t="shared" si="93"/>
        <v>3</v>
      </c>
      <c r="R464" t="s">
        <v>4619</v>
      </c>
      <c r="S464">
        <f t="shared" si="88"/>
        <v>513</v>
      </c>
      <c r="T464" s="27" t="s">
        <v>4620</v>
      </c>
      <c r="U464">
        <f t="shared" si="90"/>
        <v>1539</v>
      </c>
      <c r="V464">
        <f t="shared" ca="1" si="89"/>
        <v>0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 x14ac:dyDescent="0.25">
      <c r="O465" t="str">
        <f t="shared" ca="1" si="86"/>
        <v/>
      </c>
      <c r="P465">
        <f t="shared" si="87"/>
        <v>0</v>
      </c>
      <c r="Q465">
        <f t="shared" si="93"/>
        <v>3</v>
      </c>
      <c r="R465" t="s">
        <v>4619</v>
      </c>
      <c r="S465">
        <f t="shared" si="88"/>
        <v>514</v>
      </c>
      <c r="T465" s="27" t="s">
        <v>4620</v>
      </c>
      <c r="U465">
        <f t="shared" si="90"/>
        <v>1542</v>
      </c>
      <c r="V465">
        <f t="shared" ca="1" si="89"/>
        <v>1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 x14ac:dyDescent="0.25">
      <c r="O466" t="str">
        <f t="shared" ca="1" si="86"/>
        <v/>
      </c>
      <c r="P466">
        <f t="shared" si="87"/>
        <v>0</v>
      </c>
      <c r="Q466">
        <f t="shared" si="93"/>
        <v>3</v>
      </c>
      <c r="R466" t="s">
        <v>4619</v>
      </c>
      <c r="S466">
        <f t="shared" si="88"/>
        <v>515</v>
      </c>
      <c r="T466" s="27" t="s">
        <v>4620</v>
      </c>
      <c r="U466">
        <f t="shared" si="90"/>
        <v>1545</v>
      </c>
      <c r="V466">
        <f t="shared" ca="1" si="89"/>
        <v>0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 x14ac:dyDescent="0.25">
      <c r="T467" s="27"/>
    </row>
    <row r="468" spans="15:30" x14ac:dyDescent="0.25">
      <c r="T468" s="27"/>
    </row>
    <row r="469" spans="15:30" x14ac:dyDescent="0.25">
      <c r="T469" s="27"/>
    </row>
    <row r="470" spans="15:30" x14ac:dyDescent="0.25">
      <c r="T470" s="27"/>
    </row>
    <row r="471" spans="15:30" x14ac:dyDescent="0.25">
      <c r="T471" s="27"/>
    </row>
    <row r="472" spans="15:30" x14ac:dyDescent="0.25">
      <c r="T472" s="27"/>
    </row>
    <row r="473" spans="15:30" x14ac:dyDescent="0.25">
      <c r="T473" s="27"/>
    </row>
    <row r="474" spans="15:30" x14ac:dyDescent="0.25">
      <c r="T474" s="27"/>
    </row>
    <row r="475" spans="15:30" x14ac:dyDescent="0.25">
      <c r="T475" s="27"/>
    </row>
    <row r="476" spans="15:30" x14ac:dyDescent="0.25">
      <c r="T476" s="27"/>
    </row>
    <row r="477" spans="15:30" x14ac:dyDescent="0.25">
      <c r="T477" s="27"/>
    </row>
    <row r="478" spans="15:30" x14ac:dyDescent="0.25">
      <c r="T478" s="27"/>
    </row>
    <row r="479" spans="15:30" x14ac:dyDescent="0.25">
      <c r="T479" s="27"/>
    </row>
    <row r="480" spans="15:30" x14ac:dyDescent="0.25">
      <c r="T480" s="27"/>
    </row>
    <row r="481" spans="20:20" x14ac:dyDescent="0.25">
      <c r="T481" s="27"/>
    </row>
    <row r="482" spans="20:20" x14ac:dyDescent="0.25">
      <c r="T482" s="27"/>
    </row>
    <row r="483" spans="20:20" x14ac:dyDescent="0.25">
      <c r="T483" s="27"/>
    </row>
    <row r="484" spans="20:20" x14ac:dyDescent="0.25">
      <c r="T484" s="27"/>
    </row>
    <row r="485" spans="20:20" x14ac:dyDescent="0.25">
      <c r="T485" s="27"/>
    </row>
    <row r="486" spans="20:20" x14ac:dyDescent="0.25">
      <c r="T486" s="27"/>
    </row>
    <row r="487" spans="20:20" x14ac:dyDescent="0.25">
      <c r="T487" s="27"/>
    </row>
    <row r="488" spans="20:20" x14ac:dyDescent="0.25">
      <c r="T488" s="27"/>
    </row>
    <row r="489" spans="20:20" x14ac:dyDescent="0.25">
      <c r="T489" s="27"/>
    </row>
    <row r="490" spans="20:20" x14ac:dyDescent="0.25">
      <c r="T490" s="27"/>
    </row>
    <row r="491" spans="20:20" x14ac:dyDescent="0.25">
      <c r="T491" s="27"/>
    </row>
    <row r="492" spans="20:20" x14ac:dyDescent="0.25">
      <c r="T492" s="27"/>
    </row>
    <row r="493" spans="20:20" x14ac:dyDescent="0.25">
      <c r="T493" s="27"/>
    </row>
    <row r="494" spans="20:20" x14ac:dyDescent="0.25">
      <c r="T494" s="27"/>
    </row>
    <row r="495" spans="20:20" x14ac:dyDescent="0.25">
      <c r="T495" s="27"/>
    </row>
    <row r="496" spans="20:20" x14ac:dyDescent="0.25">
      <c r="T496" s="27"/>
    </row>
    <row r="497" spans="20:20" x14ac:dyDescent="0.25">
      <c r="T497" s="27"/>
    </row>
    <row r="498" spans="20:20" x14ac:dyDescent="0.25">
      <c r="T498" s="27"/>
    </row>
    <row r="499" spans="20:20" x14ac:dyDescent="0.25">
      <c r="T499" s="27"/>
    </row>
    <row r="500" spans="20:20" x14ac:dyDescent="0.25">
      <c r="T500" s="27"/>
    </row>
  </sheetData>
  <phoneticPr fontId="1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D609-320E-4F26-B5E2-B3655B075978}">
  <dimension ref="A1:AD500"/>
  <sheetViews>
    <sheetView workbookViewId="0">
      <selection activeCell="E1" sqref="E1:E1048576"/>
    </sheetView>
  </sheetViews>
  <sheetFormatPr defaultRowHeight="16.5" x14ac:dyDescent="0.25"/>
  <cols>
    <col min="4" max="11" width="9" style="36"/>
  </cols>
  <sheetData>
    <row r="1" spans="1:30" x14ac:dyDescent="0.25">
      <c r="A1">
        <f>Parameter!G13</f>
        <v>4</v>
      </c>
      <c r="B1" s="35" t="s">
        <v>4623</v>
      </c>
      <c r="D1" s="36">
        <v>1</v>
      </c>
      <c r="E1" s="36">
        <f ca="1">VLOOKUP(D1,N:U,8,FALSE)+VLOOKUP(D1,N:V,9,FALSE)</f>
        <v>268</v>
      </c>
      <c r="F1" s="37" t="s">
        <v>4624</v>
      </c>
      <c r="G1" s="36">
        <f>$A$1</f>
        <v>4</v>
      </c>
      <c r="H1" s="38" t="s">
        <v>4620</v>
      </c>
      <c r="I1" s="36">
        <f ca="1">VLOOKUP(D1,N:U,6,FALSE)</f>
        <v>67</v>
      </c>
      <c r="J1" s="36" t="str">
        <f ca="1">IF(K1&lt;&gt;"","…","")</f>
        <v/>
      </c>
      <c r="K1" s="36" t="str">
        <f ca="1">IF(MOD(E1,G1)&gt;0,MOD(E1,G1),"")</f>
        <v/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4</v>
      </c>
      <c r="R1" t="s">
        <v>4619</v>
      </c>
      <c r="S1">
        <f>X1*100+Y1*10+Z1</f>
        <v>50</v>
      </c>
      <c r="T1" s="27" t="s">
        <v>4620</v>
      </c>
      <c r="U1">
        <f>Q1*S1</f>
        <v>200</v>
      </c>
      <c r="V1">
        <f ca="1">RANDBETWEEN(0,$A$1-1)</f>
        <v>3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 x14ac:dyDescent="0.25">
      <c r="B2">
        <f ca="1">Parameter!G15</f>
        <v>3</v>
      </c>
      <c r="D2" s="36">
        <v>2</v>
      </c>
      <c r="E2" s="36">
        <f t="shared" ref="E2:E4" ca="1" si="1">VLOOKUP(D2,N:U,8,FALSE)+VLOOKUP(D2,N:V,9,FALSE)</f>
        <v>388</v>
      </c>
      <c r="F2" s="37" t="s">
        <v>4624</v>
      </c>
      <c r="G2" s="36">
        <f t="shared" ref="G2:G4" si="2">$A$1</f>
        <v>4</v>
      </c>
      <c r="H2" s="38" t="s">
        <v>4620</v>
      </c>
      <c r="I2" s="36">
        <f t="shared" ref="I2:I4" ca="1" si="3">VLOOKUP(D2,N:U,6,FALSE)</f>
        <v>97</v>
      </c>
      <c r="J2" s="36" t="str">
        <f t="shared" ref="J2:J4" ca="1" si="4">IF(K2&lt;&gt;"","…","")</f>
        <v/>
      </c>
      <c r="K2" s="36" t="str">
        <f t="shared" ref="K2:K4" ca="1" si="5">IF(MOD(E2,G2)&gt;0,MOD(E2,G2),"")</f>
        <v/>
      </c>
      <c r="N2">
        <f t="shared" ref="N2:N65" ca="1" si="6">IF(O2&lt;&gt;"",RANK(O2,O:O),"")</f>
        <v>10</v>
      </c>
      <c r="O2">
        <f t="shared" ref="O2:O65" ca="1" si="7">IF(P2=$B$2,IF(U2+V2&lt;1000,RAND(),""),"")</f>
        <v>0.66432238698653689</v>
      </c>
      <c r="P2">
        <f t="shared" ref="P2:P65" si="8">IF(U2&lt;1000,AB2*4+AC2*2+AD2,0)</f>
        <v>3</v>
      </c>
      <c r="Q2">
        <f>$A$1</f>
        <v>4</v>
      </c>
      <c r="R2" t="s">
        <v>4619</v>
      </c>
      <c r="S2">
        <f t="shared" ref="S2:S65" si="9">X2*100+Y2*10+Z2</f>
        <v>51</v>
      </c>
      <c r="T2" s="27" t="s">
        <v>4620</v>
      </c>
      <c r="U2">
        <f>Q2*S2</f>
        <v>204</v>
      </c>
      <c r="V2">
        <f t="shared" ref="V2:V65" ca="1" si="10">RANDBETWEEN(0,$A$1-1)</f>
        <v>0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 x14ac:dyDescent="0.25">
      <c r="D3" s="36">
        <v>3</v>
      </c>
      <c r="E3" s="36">
        <f t="shared" ca="1" si="1"/>
        <v>212</v>
      </c>
      <c r="F3" s="37" t="s">
        <v>4624</v>
      </c>
      <c r="G3" s="36">
        <f t="shared" si="2"/>
        <v>4</v>
      </c>
      <c r="H3" s="38" t="s">
        <v>4620</v>
      </c>
      <c r="I3" s="36">
        <f t="shared" ca="1" si="3"/>
        <v>53</v>
      </c>
      <c r="J3" s="36" t="str">
        <f t="shared" ca="1" si="4"/>
        <v/>
      </c>
      <c r="K3" s="36" t="str">
        <f t="shared" ca="1" si="5"/>
        <v/>
      </c>
      <c r="N3">
        <f t="shared" ca="1" si="6"/>
        <v>36</v>
      </c>
      <c r="O3">
        <f t="shared" ca="1" si="7"/>
        <v>0.19889764420528067</v>
      </c>
      <c r="P3">
        <f t="shared" si="8"/>
        <v>3</v>
      </c>
      <c r="Q3">
        <f t="shared" ref="Q3:Q66" si="12">$A$1</f>
        <v>4</v>
      </c>
      <c r="R3" t="s">
        <v>4619</v>
      </c>
      <c r="S3">
        <f t="shared" si="9"/>
        <v>52</v>
      </c>
      <c r="T3" s="27" t="s">
        <v>4620</v>
      </c>
      <c r="U3">
        <f t="shared" ref="U3:U66" si="13">Q3*S3</f>
        <v>208</v>
      </c>
      <c r="V3">
        <f t="shared" ca="1" si="10"/>
        <v>0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 x14ac:dyDescent="0.25">
      <c r="D4" s="36">
        <v>4</v>
      </c>
      <c r="E4" s="36">
        <f t="shared" ca="1" si="1"/>
        <v>315</v>
      </c>
      <c r="F4" s="37" t="s">
        <v>4624</v>
      </c>
      <c r="G4" s="36">
        <f t="shared" si="2"/>
        <v>4</v>
      </c>
      <c r="H4" s="38" t="s">
        <v>4620</v>
      </c>
      <c r="I4" s="36">
        <f t="shared" ca="1" si="3"/>
        <v>78</v>
      </c>
      <c r="J4" s="36" t="str">
        <f t="shared" ca="1" si="4"/>
        <v>…</v>
      </c>
      <c r="K4" s="36">
        <f t="shared" ca="1" si="5"/>
        <v>3</v>
      </c>
      <c r="N4">
        <f t="shared" ca="1" si="6"/>
        <v>3</v>
      </c>
      <c r="O4">
        <f t="shared" ca="1" si="7"/>
        <v>0.84346602096145828</v>
      </c>
      <c r="P4">
        <f t="shared" si="8"/>
        <v>3</v>
      </c>
      <c r="Q4">
        <f t="shared" si="12"/>
        <v>4</v>
      </c>
      <c r="R4" t="s">
        <v>4619</v>
      </c>
      <c r="S4">
        <f t="shared" si="9"/>
        <v>53</v>
      </c>
      <c r="T4" s="27" t="s">
        <v>4620</v>
      </c>
      <c r="U4">
        <f t="shared" si="13"/>
        <v>212</v>
      </c>
      <c r="V4">
        <f t="shared" ca="1" si="10"/>
        <v>0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 x14ac:dyDescent="0.25">
      <c r="F5" s="37"/>
      <c r="H5" s="38"/>
      <c r="N5">
        <f t="shared" ca="1" si="6"/>
        <v>28</v>
      </c>
      <c r="O5">
        <f t="shared" ca="1" si="7"/>
        <v>0.37711984832156686</v>
      </c>
      <c r="P5">
        <f t="shared" si="8"/>
        <v>3</v>
      </c>
      <c r="Q5">
        <f t="shared" si="12"/>
        <v>4</v>
      </c>
      <c r="R5" t="s">
        <v>4619</v>
      </c>
      <c r="S5">
        <f t="shared" si="9"/>
        <v>54</v>
      </c>
      <c r="T5" s="27" t="s">
        <v>4620</v>
      </c>
      <c r="U5">
        <f t="shared" si="13"/>
        <v>216</v>
      </c>
      <c r="V5">
        <f t="shared" ca="1" si="10"/>
        <v>2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 x14ac:dyDescent="0.25">
      <c r="N6">
        <f t="shared" ca="1" si="6"/>
        <v>37</v>
      </c>
      <c r="O6">
        <f t="shared" ca="1" si="7"/>
        <v>0.16005121405714551</v>
      </c>
      <c r="P6">
        <f t="shared" si="8"/>
        <v>3</v>
      </c>
      <c r="Q6">
        <f t="shared" si="12"/>
        <v>4</v>
      </c>
      <c r="R6" t="s">
        <v>4619</v>
      </c>
      <c r="S6">
        <f t="shared" si="9"/>
        <v>55</v>
      </c>
      <c r="T6" s="27" t="s">
        <v>4620</v>
      </c>
      <c r="U6">
        <f t="shared" si="13"/>
        <v>220</v>
      </c>
      <c r="V6">
        <f t="shared" ca="1" si="10"/>
        <v>2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 x14ac:dyDescent="0.25">
      <c r="N7">
        <f t="shared" ca="1" si="6"/>
        <v>20</v>
      </c>
      <c r="O7">
        <f t="shared" ca="1" si="7"/>
        <v>0.47965151843310339</v>
      </c>
      <c r="P7">
        <f t="shared" si="8"/>
        <v>3</v>
      </c>
      <c r="Q7">
        <f t="shared" si="12"/>
        <v>4</v>
      </c>
      <c r="R7" t="s">
        <v>4619</v>
      </c>
      <c r="S7">
        <f t="shared" si="9"/>
        <v>56</v>
      </c>
      <c r="T7" s="27" t="s">
        <v>4620</v>
      </c>
      <c r="U7">
        <f t="shared" si="13"/>
        <v>224</v>
      </c>
      <c r="V7">
        <f t="shared" ca="1" si="10"/>
        <v>2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 x14ac:dyDescent="0.25">
      <c r="N8">
        <f t="shared" ca="1" si="6"/>
        <v>31</v>
      </c>
      <c r="O8">
        <f t="shared" ca="1" si="7"/>
        <v>0.34729398251286903</v>
      </c>
      <c r="P8">
        <f t="shared" si="8"/>
        <v>3</v>
      </c>
      <c r="Q8">
        <f t="shared" si="12"/>
        <v>4</v>
      </c>
      <c r="R8" t="s">
        <v>4619</v>
      </c>
      <c r="S8">
        <f t="shared" si="9"/>
        <v>57</v>
      </c>
      <c r="T8" s="27" t="s">
        <v>4620</v>
      </c>
      <c r="U8">
        <f t="shared" si="13"/>
        <v>228</v>
      </c>
      <c r="V8">
        <f t="shared" ca="1" si="10"/>
        <v>1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 x14ac:dyDescent="0.25">
      <c r="N9">
        <f t="shared" ca="1" si="6"/>
        <v>7</v>
      </c>
      <c r="O9">
        <f t="shared" ca="1" si="7"/>
        <v>0.76129010295847388</v>
      </c>
      <c r="P9">
        <f t="shared" si="8"/>
        <v>3</v>
      </c>
      <c r="Q9">
        <f t="shared" si="12"/>
        <v>4</v>
      </c>
      <c r="R9" t="s">
        <v>4619</v>
      </c>
      <c r="S9">
        <f t="shared" si="9"/>
        <v>58</v>
      </c>
      <c r="T9" s="27" t="s">
        <v>4620</v>
      </c>
      <c r="U9">
        <f t="shared" si="13"/>
        <v>232</v>
      </c>
      <c r="V9">
        <f t="shared" ca="1" si="10"/>
        <v>2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 x14ac:dyDescent="0.25">
      <c r="N10">
        <f t="shared" ca="1" si="6"/>
        <v>6</v>
      </c>
      <c r="O10">
        <f t="shared" ca="1" si="7"/>
        <v>0.76318761056873297</v>
      </c>
      <c r="P10">
        <f t="shared" si="8"/>
        <v>3</v>
      </c>
      <c r="Q10">
        <f t="shared" si="12"/>
        <v>4</v>
      </c>
      <c r="R10" t="s">
        <v>4619</v>
      </c>
      <c r="S10">
        <f t="shared" si="9"/>
        <v>59</v>
      </c>
      <c r="T10" s="27" t="s">
        <v>4620</v>
      </c>
      <c r="U10">
        <f t="shared" si="13"/>
        <v>236</v>
      </c>
      <c r="V10">
        <f t="shared" ca="1" si="10"/>
        <v>3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 x14ac:dyDescent="0.25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4</v>
      </c>
      <c r="R11" t="s">
        <v>4619</v>
      </c>
      <c r="S11">
        <f t="shared" si="9"/>
        <v>60</v>
      </c>
      <c r="T11" s="27" t="s">
        <v>4620</v>
      </c>
      <c r="U11">
        <f t="shared" si="13"/>
        <v>240</v>
      </c>
      <c r="V11">
        <f t="shared" ca="1" si="10"/>
        <v>1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 x14ac:dyDescent="0.25">
      <c r="N12">
        <f t="shared" ca="1" si="6"/>
        <v>21</v>
      </c>
      <c r="O12">
        <f t="shared" ca="1" si="7"/>
        <v>0.46937853731652723</v>
      </c>
      <c r="P12">
        <f t="shared" si="8"/>
        <v>3</v>
      </c>
      <c r="Q12">
        <f t="shared" si="12"/>
        <v>4</v>
      </c>
      <c r="R12" t="s">
        <v>4619</v>
      </c>
      <c r="S12">
        <f t="shared" si="9"/>
        <v>61</v>
      </c>
      <c r="T12" s="27" t="s">
        <v>4620</v>
      </c>
      <c r="U12">
        <f t="shared" si="13"/>
        <v>244</v>
      </c>
      <c r="V12">
        <f t="shared" ca="1" si="10"/>
        <v>0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 x14ac:dyDescent="0.25">
      <c r="N13">
        <f t="shared" ca="1" si="6"/>
        <v>41</v>
      </c>
      <c r="O13">
        <f t="shared" ca="1" si="7"/>
        <v>7.374153156035379E-2</v>
      </c>
      <c r="P13">
        <f t="shared" si="8"/>
        <v>3</v>
      </c>
      <c r="Q13">
        <f t="shared" si="12"/>
        <v>4</v>
      </c>
      <c r="R13" t="s">
        <v>4619</v>
      </c>
      <c r="S13">
        <f t="shared" si="9"/>
        <v>62</v>
      </c>
      <c r="T13" s="27" t="s">
        <v>4620</v>
      </c>
      <c r="U13">
        <f t="shared" si="13"/>
        <v>248</v>
      </c>
      <c r="V13">
        <f t="shared" ca="1" si="10"/>
        <v>2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 x14ac:dyDescent="0.25">
      <c r="N14">
        <f t="shared" ca="1" si="6"/>
        <v>27</v>
      </c>
      <c r="O14">
        <f t="shared" ca="1" si="7"/>
        <v>0.38780117066333253</v>
      </c>
      <c r="P14">
        <f t="shared" si="8"/>
        <v>3</v>
      </c>
      <c r="Q14">
        <f t="shared" si="12"/>
        <v>4</v>
      </c>
      <c r="R14" t="s">
        <v>4619</v>
      </c>
      <c r="S14">
        <f t="shared" si="9"/>
        <v>63</v>
      </c>
      <c r="T14" s="27" t="s">
        <v>4620</v>
      </c>
      <c r="U14">
        <f t="shared" si="13"/>
        <v>252</v>
      </c>
      <c r="V14">
        <f t="shared" ca="1" si="10"/>
        <v>2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 x14ac:dyDescent="0.25">
      <c r="N15">
        <f t="shared" ca="1" si="6"/>
        <v>32</v>
      </c>
      <c r="O15">
        <f t="shared" ca="1" si="7"/>
        <v>0.32769520165498078</v>
      </c>
      <c r="P15">
        <f t="shared" si="8"/>
        <v>3</v>
      </c>
      <c r="Q15">
        <f t="shared" si="12"/>
        <v>4</v>
      </c>
      <c r="R15" t="s">
        <v>4619</v>
      </c>
      <c r="S15">
        <f t="shared" si="9"/>
        <v>64</v>
      </c>
      <c r="T15" s="27" t="s">
        <v>4620</v>
      </c>
      <c r="U15">
        <f t="shared" si="13"/>
        <v>256</v>
      </c>
      <c r="V15">
        <f t="shared" ca="1" si="10"/>
        <v>0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 x14ac:dyDescent="0.25">
      <c r="N16">
        <f t="shared" ca="1" si="6"/>
        <v>30</v>
      </c>
      <c r="O16">
        <f t="shared" ca="1" si="7"/>
        <v>0.34868163197116653</v>
      </c>
      <c r="P16">
        <f t="shared" si="8"/>
        <v>3</v>
      </c>
      <c r="Q16">
        <f t="shared" si="12"/>
        <v>4</v>
      </c>
      <c r="R16" t="s">
        <v>4619</v>
      </c>
      <c r="S16">
        <f t="shared" si="9"/>
        <v>65</v>
      </c>
      <c r="T16" s="27" t="s">
        <v>4620</v>
      </c>
      <c r="U16">
        <f t="shared" si="13"/>
        <v>260</v>
      </c>
      <c r="V16">
        <f t="shared" ca="1" si="10"/>
        <v>1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 x14ac:dyDescent="0.25">
      <c r="N17">
        <f t="shared" ca="1" si="6"/>
        <v>17</v>
      </c>
      <c r="O17">
        <f t="shared" ca="1" si="7"/>
        <v>0.57404319912338941</v>
      </c>
      <c r="P17">
        <f t="shared" si="8"/>
        <v>3</v>
      </c>
      <c r="Q17">
        <f t="shared" si="12"/>
        <v>4</v>
      </c>
      <c r="R17" t="s">
        <v>4619</v>
      </c>
      <c r="S17">
        <f t="shared" si="9"/>
        <v>66</v>
      </c>
      <c r="T17" s="27" t="s">
        <v>4620</v>
      </c>
      <c r="U17">
        <f t="shared" si="13"/>
        <v>264</v>
      </c>
      <c r="V17">
        <f t="shared" ca="1" si="10"/>
        <v>1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 x14ac:dyDescent="0.25">
      <c r="N18">
        <f t="shared" ca="1" si="6"/>
        <v>1</v>
      </c>
      <c r="O18">
        <f t="shared" ca="1" si="7"/>
        <v>0.89312333131923061</v>
      </c>
      <c r="P18">
        <f t="shared" si="8"/>
        <v>3</v>
      </c>
      <c r="Q18">
        <f t="shared" si="12"/>
        <v>4</v>
      </c>
      <c r="R18" t="s">
        <v>4619</v>
      </c>
      <c r="S18">
        <f t="shared" si="9"/>
        <v>67</v>
      </c>
      <c r="T18" s="27" t="s">
        <v>4620</v>
      </c>
      <c r="U18">
        <f t="shared" si="13"/>
        <v>268</v>
      </c>
      <c r="V18">
        <f t="shared" ca="1" si="10"/>
        <v>0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 x14ac:dyDescent="0.25">
      <c r="N19">
        <f t="shared" ca="1" si="6"/>
        <v>5</v>
      </c>
      <c r="O19">
        <f t="shared" ca="1" si="7"/>
        <v>0.78666424927823808</v>
      </c>
      <c r="P19">
        <f t="shared" si="8"/>
        <v>3</v>
      </c>
      <c r="Q19">
        <f t="shared" si="12"/>
        <v>4</v>
      </c>
      <c r="R19" t="s">
        <v>4619</v>
      </c>
      <c r="S19">
        <f t="shared" si="9"/>
        <v>68</v>
      </c>
      <c r="T19" s="27" t="s">
        <v>4620</v>
      </c>
      <c r="U19">
        <f t="shared" si="13"/>
        <v>272</v>
      </c>
      <c r="V19">
        <f t="shared" ca="1" si="10"/>
        <v>0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 x14ac:dyDescent="0.25">
      <c r="N20">
        <f t="shared" ca="1" si="6"/>
        <v>45</v>
      </c>
      <c r="O20">
        <f t="shared" ca="1" si="7"/>
        <v>2.8553391301722186E-4</v>
      </c>
      <c r="P20">
        <f t="shared" si="8"/>
        <v>3</v>
      </c>
      <c r="Q20">
        <f t="shared" si="12"/>
        <v>4</v>
      </c>
      <c r="R20" t="s">
        <v>4619</v>
      </c>
      <c r="S20">
        <f t="shared" si="9"/>
        <v>69</v>
      </c>
      <c r="T20" s="27" t="s">
        <v>4620</v>
      </c>
      <c r="U20">
        <f t="shared" si="13"/>
        <v>276</v>
      </c>
      <c r="V20">
        <f t="shared" ca="1" si="10"/>
        <v>2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 x14ac:dyDescent="0.25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4</v>
      </c>
      <c r="R21" t="s">
        <v>4619</v>
      </c>
      <c r="S21">
        <f t="shared" si="9"/>
        <v>70</v>
      </c>
      <c r="T21" s="27" t="s">
        <v>4620</v>
      </c>
      <c r="U21">
        <f t="shared" si="13"/>
        <v>280</v>
      </c>
      <c r="V21">
        <f t="shared" ca="1" si="10"/>
        <v>1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 x14ac:dyDescent="0.25">
      <c r="N22">
        <f t="shared" ca="1" si="6"/>
        <v>43</v>
      </c>
      <c r="O22">
        <f t="shared" ca="1" si="7"/>
        <v>4.0461493233073798E-2</v>
      </c>
      <c r="P22">
        <f t="shared" si="8"/>
        <v>3</v>
      </c>
      <c r="Q22">
        <f t="shared" si="12"/>
        <v>4</v>
      </c>
      <c r="R22" t="s">
        <v>4619</v>
      </c>
      <c r="S22">
        <f t="shared" si="9"/>
        <v>71</v>
      </c>
      <c r="T22" s="27" t="s">
        <v>4620</v>
      </c>
      <c r="U22">
        <f t="shared" si="13"/>
        <v>284</v>
      </c>
      <c r="V22">
        <f t="shared" ca="1" si="10"/>
        <v>0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 x14ac:dyDescent="0.25">
      <c r="N23">
        <f t="shared" ca="1" si="6"/>
        <v>25</v>
      </c>
      <c r="O23">
        <f t="shared" ca="1" si="7"/>
        <v>0.43235966969977135</v>
      </c>
      <c r="P23">
        <f t="shared" si="8"/>
        <v>3</v>
      </c>
      <c r="Q23">
        <f t="shared" si="12"/>
        <v>4</v>
      </c>
      <c r="R23" t="s">
        <v>4619</v>
      </c>
      <c r="S23">
        <f t="shared" si="9"/>
        <v>72</v>
      </c>
      <c r="T23" s="27" t="s">
        <v>4620</v>
      </c>
      <c r="U23">
        <f t="shared" si="13"/>
        <v>288</v>
      </c>
      <c r="V23">
        <f t="shared" ca="1" si="10"/>
        <v>3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 x14ac:dyDescent="0.25">
      <c r="N24">
        <f t="shared" ca="1" si="6"/>
        <v>16</v>
      </c>
      <c r="O24">
        <f t="shared" ca="1" si="7"/>
        <v>0.58541930037515866</v>
      </c>
      <c r="P24">
        <f t="shared" si="8"/>
        <v>3</v>
      </c>
      <c r="Q24">
        <f t="shared" si="12"/>
        <v>4</v>
      </c>
      <c r="R24" t="s">
        <v>4619</v>
      </c>
      <c r="S24">
        <f t="shared" si="9"/>
        <v>73</v>
      </c>
      <c r="T24" s="27" t="s">
        <v>4620</v>
      </c>
      <c r="U24">
        <f t="shared" si="13"/>
        <v>292</v>
      </c>
      <c r="V24">
        <f t="shared" ca="1" si="10"/>
        <v>3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 x14ac:dyDescent="0.25">
      <c r="N25">
        <f t="shared" ca="1" si="6"/>
        <v>14</v>
      </c>
      <c r="O25">
        <f t="shared" ca="1" si="7"/>
        <v>0.59103569913124798</v>
      </c>
      <c r="P25">
        <f t="shared" si="8"/>
        <v>3</v>
      </c>
      <c r="Q25">
        <f t="shared" si="12"/>
        <v>4</v>
      </c>
      <c r="R25" t="s">
        <v>4619</v>
      </c>
      <c r="S25">
        <f t="shared" si="9"/>
        <v>74</v>
      </c>
      <c r="T25" s="27" t="s">
        <v>4620</v>
      </c>
      <c r="U25">
        <f t="shared" si="13"/>
        <v>296</v>
      </c>
      <c r="V25">
        <f t="shared" ca="1" si="10"/>
        <v>2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 x14ac:dyDescent="0.25">
      <c r="N26">
        <f t="shared" ca="1" si="6"/>
        <v>34</v>
      </c>
      <c r="O26">
        <f t="shared" ca="1" si="7"/>
        <v>0.28237073699905968</v>
      </c>
      <c r="P26">
        <f t="shared" si="8"/>
        <v>3</v>
      </c>
      <c r="Q26">
        <f t="shared" si="12"/>
        <v>4</v>
      </c>
      <c r="R26" t="s">
        <v>4619</v>
      </c>
      <c r="S26">
        <f t="shared" si="9"/>
        <v>75</v>
      </c>
      <c r="T26" s="27" t="s">
        <v>4620</v>
      </c>
      <c r="U26">
        <f t="shared" si="13"/>
        <v>300</v>
      </c>
      <c r="V26">
        <f t="shared" ca="1" si="10"/>
        <v>2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 x14ac:dyDescent="0.25">
      <c r="N27">
        <f t="shared" ca="1" si="6"/>
        <v>8</v>
      </c>
      <c r="O27">
        <f t="shared" ca="1" si="7"/>
        <v>0.74009008824233879</v>
      </c>
      <c r="P27">
        <f t="shared" si="8"/>
        <v>3</v>
      </c>
      <c r="Q27">
        <f t="shared" si="12"/>
        <v>4</v>
      </c>
      <c r="R27" t="s">
        <v>4619</v>
      </c>
      <c r="S27">
        <f t="shared" si="9"/>
        <v>76</v>
      </c>
      <c r="T27" s="27" t="s">
        <v>4620</v>
      </c>
      <c r="U27">
        <f t="shared" si="13"/>
        <v>304</v>
      </c>
      <c r="V27">
        <f t="shared" ca="1" si="10"/>
        <v>0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 x14ac:dyDescent="0.25">
      <c r="N28">
        <f t="shared" ca="1" si="6"/>
        <v>35</v>
      </c>
      <c r="O28">
        <f t="shared" ca="1" si="7"/>
        <v>0.26502618486834062</v>
      </c>
      <c r="P28">
        <f t="shared" si="8"/>
        <v>3</v>
      </c>
      <c r="Q28">
        <f t="shared" si="12"/>
        <v>4</v>
      </c>
      <c r="R28" t="s">
        <v>4619</v>
      </c>
      <c r="S28">
        <f t="shared" si="9"/>
        <v>77</v>
      </c>
      <c r="T28" s="27" t="s">
        <v>4620</v>
      </c>
      <c r="U28">
        <f t="shared" si="13"/>
        <v>308</v>
      </c>
      <c r="V28">
        <f t="shared" ca="1" si="10"/>
        <v>3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 x14ac:dyDescent="0.25">
      <c r="N29">
        <f t="shared" ca="1" si="6"/>
        <v>4</v>
      </c>
      <c r="O29">
        <f t="shared" ca="1" si="7"/>
        <v>0.7888953336300949</v>
      </c>
      <c r="P29">
        <f t="shared" si="8"/>
        <v>3</v>
      </c>
      <c r="Q29">
        <f t="shared" si="12"/>
        <v>4</v>
      </c>
      <c r="R29" t="s">
        <v>4619</v>
      </c>
      <c r="S29">
        <f t="shared" si="9"/>
        <v>78</v>
      </c>
      <c r="T29" s="27" t="s">
        <v>4620</v>
      </c>
      <c r="U29">
        <f t="shared" si="13"/>
        <v>312</v>
      </c>
      <c r="V29">
        <f t="shared" ca="1" si="10"/>
        <v>3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 x14ac:dyDescent="0.25">
      <c r="N30">
        <f t="shared" ca="1" si="6"/>
        <v>44</v>
      </c>
      <c r="O30">
        <f t="shared" ca="1" si="7"/>
        <v>2.1304426270215893E-2</v>
      </c>
      <c r="P30">
        <f t="shared" si="8"/>
        <v>3</v>
      </c>
      <c r="Q30">
        <f t="shared" si="12"/>
        <v>4</v>
      </c>
      <c r="R30" t="s">
        <v>4619</v>
      </c>
      <c r="S30">
        <f t="shared" si="9"/>
        <v>79</v>
      </c>
      <c r="T30" s="27" t="s">
        <v>4620</v>
      </c>
      <c r="U30">
        <f t="shared" si="13"/>
        <v>316</v>
      </c>
      <c r="V30">
        <f t="shared" ca="1" si="10"/>
        <v>3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 x14ac:dyDescent="0.25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4</v>
      </c>
      <c r="R31" t="s">
        <v>4619</v>
      </c>
      <c r="S31">
        <f t="shared" si="9"/>
        <v>80</v>
      </c>
      <c r="T31" s="27" t="s">
        <v>4620</v>
      </c>
      <c r="U31">
        <f t="shared" si="13"/>
        <v>320</v>
      </c>
      <c r="V31">
        <f t="shared" ca="1" si="10"/>
        <v>0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 x14ac:dyDescent="0.25">
      <c r="N32">
        <f t="shared" ca="1" si="6"/>
        <v>29</v>
      </c>
      <c r="O32">
        <f t="shared" ca="1" si="7"/>
        <v>0.35978981647100727</v>
      </c>
      <c r="P32">
        <f t="shared" si="8"/>
        <v>3</v>
      </c>
      <c r="Q32">
        <f t="shared" si="12"/>
        <v>4</v>
      </c>
      <c r="R32" t="s">
        <v>4619</v>
      </c>
      <c r="S32">
        <f t="shared" si="9"/>
        <v>81</v>
      </c>
      <c r="T32" s="27" t="s">
        <v>4620</v>
      </c>
      <c r="U32">
        <f t="shared" si="13"/>
        <v>324</v>
      </c>
      <c r="V32">
        <f t="shared" ca="1" si="10"/>
        <v>2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 x14ac:dyDescent="0.25">
      <c r="N33">
        <f t="shared" ca="1" si="6"/>
        <v>13</v>
      </c>
      <c r="O33">
        <f t="shared" ca="1" si="7"/>
        <v>0.61098636925119409</v>
      </c>
      <c r="P33">
        <f t="shared" si="8"/>
        <v>3</v>
      </c>
      <c r="Q33">
        <f t="shared" si="12"/>
        <v>4</v>
      </c>
      <c r="R33" t="s">
        <v>4619</v>
      </c>
      <c r="S33">
        <f t="shared" si="9"/>
        <v>82</v>
      </c>
      <c r="T33" s="27" t="s">
        <v>4620</v>
      </c>
      <c r="U33">
        <f t="shared" si="13"/>
        <v>328</v>
      </c>
      <c r="V33">
        <f t="shared" ca="1" si="10"/>
        <v>1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 x14ac:dyDescent="0.25">
      <c r="N34">
        <f t="shared" ca="1" si="6"/>
        <v>40</v>
      </c>
      <c r="O34">
        <f t="shared" ca="1" si="7"/>
        <v>9.412891753161956E-2</v>
      </c>
      <c r="P34">
        <f t="shared" si="8"/>
        <v>3</v>
      </c>
      <c r="Q34">
        <f t="shared" si="12"/>
        <v>4</v>
      </c>
      <c r="R34" t="s">
        <v>4619</v>
      </c>
      <c r="S34">
        <f t="shared" si="9"/>
        <v>83</v>
      </c>
      <c r="T34" s="27" t="s">
        <v>4620</v>
      </c>
      <c r="U34">
        <f t="shared" si="13"/>
        <v>332</v>
      </c>
      <c r="V34">
        <f t="shared" ca="1" si="10"/>
        <v>1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 x14ac:dyDescent="0.25">
      <c r="N35">
        <f t="shared" ca="1" si="6"/>
        <v>39</v>
      </c>
      <c r="O35">
        <f t="shared" ca="1" si="7"/>
        <v>0.1210788111034039</v>
      </c>
      <c r="P35">
        <f t="shared" si="8"/>
        <v>3</v>
      </c>
      <c r="Q35">
        <f t="shared" si="12"/>
        <v>4</v>
      </c>
      <c r="R35" t="s">
        <v>4619</v>
      </c>
      <c r="S35">
        <f t="shared" si="9"/>
        <v>84</v>
      </c>
      <c r="T35" s="27" t="s">
        <v>4620</v>
      </c>
      <c r="U35">
        <f t="shared" si="13"/>
        <v>336</v>
      </c>
      <c r="V35">
        <f t="shared" ca="1" si="10"/>
        <v>0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 x14ac:dyDescent="0.25">
      <c r="N36">
        <f t="shared" ca="1" si="6"/>
        <v>19</v>
      </c>
      <c r="O36">
        <f t="shared" ca="1" si="7"/>
        <v>0.49346110553418132</v>
      </c>
      <c r="P36">
        <f t="shared" si="8"/>
        <v>3</v>
      </c>
      <c r="Q36">
        <f t="shared" si="12"/>
        <v>4</v>
      </c>
      <c r="R36" t="s">
        <v>4619</v>
      </c>
      <c r="S36">
        <f t="shared" si="9"/>
        <v>85</v>
      </c>
      <c r="T36" s="27" t="s">
        <v>4620</v>
      </c>
      <c r="U36">
        <f t="shared" si="13"/>
        <v>340</v>
      </c>
      <c r="V36">
        <f t="shared" ca="1" si="10"/>
        <v>2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 x14ac:dyDescent="0.25">
      <c r="N37">
        <f t="shared" ca="1" si="6"/>
        <v>23</v>
      </c>
      <c r="O37">
        <f t="shared" ca="1" si="7"/>
        <v>0.439914314339517</v>
      </c>
      <c r="P37">
        <f t="shared" si="8"/>
        <v>3</v>
      </c>
      <c r="Q37">
        <f t="shared" si="12"/>
        <v>4</v>
      </c>
      <c r="R37" t="s">
        <v>4619</v>
      </c>
      <c r="S37">
        <f t="shared" si="9"/>
        <v>86</v>
      </c>
      <c r="T37" s="27" t="s">
        <v>4620</v>
      </c>
      <c r="U37">
        <f t="shared" si="13"/>
        <v>344</v>
      </c>
      <c r="V37">
        <f t="shared" ca="1" si="10"/>
        <v>1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 x14ac:dyDescent="0.25">
      <c r="N38">
        <f t="shared" ca="1" si="6"/>
        <v>26</v>
      </c>
      <c r="O38">
        <f t="shared" ca="1" si="7"/>
        <v>0.40642554212937798</v>
      </c>
      <c r="P38">
        <f t="shared" si="8"/>
        <v>3</v>
      </c>
      <c r="Q38">
        <f t="shared" si="12"/>
        <v>4</v>
      </c>
      <c r="R38" t="s">
        <v>4619</v>
      </c>
      <c r="S38">
        <f t="shared" si="9"/>
        <v>87</v>
      </c>
      <c r="T38" s="27" t="s">
        <v>4620</v>
      </c>
      <c r="U38">
        <f t="shared" si="13"/>
        <v>348</v>
      </c>
      <c r="V38">
        <f t="shared" ca="1" si="10"/>
        <v>0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 x14ac:dyDescent="0.25">
      <c r="N39">
        <f t="shared" ca="1" si="6"/>
        <v>33</v>
      </c>
      <c r="O39">
        <f t="shared" ca="1" si="7"/>
        <v>0.31259868894315312</v>
      </c>
      <c r="P39">
        <f t="shared" si="8"/>
        <v>3</v>
      </c>
      <c r="Q39">
        <f t="shared" si="12"/>
        <v>4</v>
      </c>
      <c r="R39" t="s">
        <v>4619</v>
      </c>
      <c r="S39">
        <f t="shared" si="9"/>
        <v>88</v>
      </c>
      <c r="T39" s="27" t="s">
        <v>4620</v>
      </c>
      <c r="U39">
        <f t="shared" si="13"/>
        <v>352</v>
      </c>
      <c r="V39">
        <f t="shared" ca="1" si="10"/>
        <v>1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 x14ac:dyDescent="0.25">
      <c r="N40">
        <f t="shared" ca="1" si="6"/>
        <v>22</v>
      </c>
      <c r="O40">
        <f t="shared" ca="1" si="7"/>
        <v>0.44324337936455704</v>
      </c>
      <c r="P40">
        <f t="shared" si="8"/>
        <v>3</v>
      </c>
      <c r="Q40">
        <f t="shared" si="12"/>
        <v>4</v>
      </c>
      <c r="R40" t="s">
        <v>4619</v>
      </c>
      <c r="S40">
        <f t="shared" si="9"/>
        <v>89</v>
      </c>
      <c r="T40" s="27" t="s">
        <v>4620</v>
      </c>
      <c r="U40">
        <f t="shared" si="13"/>
        <v>356</v>
      </c>
      <c r="V40">
        <f t="shared" ca="1" si="10"/>
        <v>0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 x14ac:dyDescent="0.25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4</v>
      </c>
      <c r="R41" t="s">
        <v>4619</v>
      </c>
      <c r="S41">
        <f t="shared" si="9"/>
        <v>90</v>
      </c>
      <c r="T41" s="27" t="s">
        <v>4620</v>
      </c>
      <c r="U41">
        <f t="shared" si="13"/>
        <v>360</v>
      </c>
      <c r="V41">
        <f t="shared" ca="1" si="10"/>
        <v>1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 x14ac:dyDescent="0.25">
      <c r="N42">
        <f t="shared" ca="1" si="6"/>
        <v>18</v>
      </c>
      <c r="O42">
        <f t="shared" ca="1" si="7"/>
        <v>0.53884610979405201</v>
      </c>
      <c r="P42">
        <f t="shared" si="8"/>
        <v>3</v>
      </c>
      <c r="Q42">
        <f t="shared" si="12"/>
        <v>4</v>
      </c>
      <c r="R42" t="s">
        <v>4619</v>
      </c>
      <c r="S42">
        <f t="shared" si="9"/>
        <v>91</v>
      </c>
      <c r="T42" s="27" t="s">
        <v>4620</v>
      </c>
      <c r="U42">
        <f t="shared" si="13"/>
        <v>364</v>
      </c>
      <c r="V42">
        <f t="shared" ca="1" si="10"/>
        <v>1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 x14ac:dyDescent="0.25">
      <c r="N43">
        <f t="shared" ca="1" si="6"/>
        <v>9</v>
      </c>
      <c r="O43">
        <f t="shared" ca="1" si="7"/>
        <v>0.67904136209417143</v>
      </c>
      <c r="P43">
        <f t="shared" si="8"/>
        <v>3</v>
      </c>
      <c r="Q43">
        <f t="shared" si="12"/>
        <v>4</v>
      </c>
      <c r="R43" t="s">
        <v>4619</v>
      </c>
      <c r="S43">
        <f t="shared" si="9"/>
        <v>92</v>
      </c>
      <c r="T43" s="27" t="s">
        <v>4620</v>
      </c>
      <c r="U43">
        <f t="shared" si="13"/>
        <v>368</v>
      </c>
      <c r="V43">
        <f t="shared" ca="1" si="10"/>
        <v>3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 x14ac:dyDescent="0.25">
      <c r="N44">
        <f t="shared" ca="1" si="6"/>
        <v>24</v>
      </c>
      <c r="O44">
        <f t="shared" ca="1" si="7"/>
        <v>0.43378714704822097</v>
      </c>
      <c r="P44">
        <f t="shared" si="8"/>
        <v>3</v>
      </c>
      <c r="Q44">
        <f t="shared" si="12"/>
        <v>4</v>
      </c>
      <c r="R44" t="s">
        <v>4619</v>
      </c>
      <c r="S44">
        <f t="shared" si="9"/>
        <v>93</v>
      </c>
      <c r="T44" s="27" t="s">
        <v>4620</v>
      </c>
      <c r="U44">
        <f t="shared" si="13"/>
        <v>372</v>
      </c>
      <c r="V44">
        <f t="shared" ca="1" si="10"/>
        <v>2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 x14ac:dyDescent="0.25">
      <c r="N45">
        <f t="shared" ca="1" si="6"/>
        <v>12</v>
      </c>
      <c r="O45">
        <f t="shared" ca="1" si="7"/>
        <v>0.62008926419814758</v>
      </c>
      <c r="P45">
        <f t="shared" si="8"/>
        <v>3</v>
      </c>
      <c r="Q45">
        <f t="shared" si="12"/>
        <v>4</v>
      </c>
      <c r="R45" t="s">
        <v>4619</v>
      </c>
      <c r="S45">
        <f t="shared" si="9"/>
        <v>94</v>
      </c>
      <c r="T45" s="27" t="s">
        <v>4620</v>
      </c>
      <c r="U45">
        <f t="shared" si="13"/>
        <v>376</v>
      </c>
      <c r="V45">
        <f t="shared" ca="1" si="10"/>
        <v>2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 x14ac:dyDescent="0.25">
      <c r="N46">
        <f t="shared" ca="1" si="6"/>
        <v>42</v>
      </c>
      <c r="O46">
        <f t="shared" ca="1" si="7"/>
        <v>6.7615406118119892E-2</v>
      </c>
      <c r="P46">
        <f t="shared" si="8"/>
        <v>3</v>
      </c>
      <c r="Q46">
        <f t="shared" si="12"/>
        <v>4</v>
      </c>
      <c r="R46" t="s">
        <v>4619</v>
      </c>
      <c r="S46">
        <f t="shared" si="9"/>
        <v>95</v>
      </c>
      <c r="T46" s="27" t="s">
        <v>4620</v>
      </c>
      <c r="U46">
        <f t="shared" si="13"/>
        <v>380</v>
      </c>
      <c r="V46">
        <f t="shared" ca="1" si="10"/>
        <v>3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 x14ac:dyDescent="0.25">
      <c r="N47">
        <f t="shared" ca="1" si="6"/>
        <v>11</v>
      </c>
      <c r="O47">
        <f t="shared" ca="1" si="7"/>
        <v>0.6580923563047627</v>
      </c>
      <c r="P47">
        <f t="shared" si="8"/>
        <v>3</v>
      </c>
      <c r="Q47">
        <f t="shared" si="12"/>
        <v>4</v>
      </c>
      <c r="R47" t="s">
        <v>4619</v>
      </c>
      <c r="S47">
        <f t="shared" si="9"/>
        <v>96</v>
      </c>
      <c r="T47" s="27" t="s">
        <v>4620</v>
      </c>
      <c r="U47">
        <f t="shared" si="13"/>
        <v>384</v>
      </c>
      <c r="V47">
        <f t="shared" ca="1" si="10"/>
        <v>3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 x14ac:dyDescent="0.25">
      <c r="N48">
        <f t="shared" ca="1" si="6"/>
        <v>2</v>
      </c>
      <c r="O48">
        <f t="shared" ca="1" si="7"/>
        <v>0.8731793488629418</v>
      </c>
      <c r="P48">
        <f t="shared" si="8"/>
        <v>3</v>
      </c>
      <c r="Q48">
        <f t="shared" si="12"/>
        <v>4</v>
      </c>
      <c r="R48" t="s">
        <v>4619</v>
      </c>
      <c r="S48">
        <f t="shared" si="9"/>
        <v>97</v>
      </c>
      <c r="T48" s="27" t="s">
        <v>4620</v>
      </c>
      <c r="U48">
        <f t="shared" si="13"/>
        <v>388</v>
      </c>
      <c r="V48">
        <f t="shared" ca="1" si="10"/>
        <v>0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 x14ac:dyDescent="0.25">
      <c r="N49">
        <f t="shared" ca="1" si="6"/>
        <v>15</v>
      </c>
      <c r="O49">
        <f t="shared" ca="1" si="7"/>
        <v>0.59026641035476191</v>
      </c>
      <c r="P49">
        <f t="shared" si="8"/>
        <v>3</v>
      </c>
      <c r="Q49">
        <f t="shared" si="12"/>
        <v>4</v>
      </c>
      <c r="R49" t="s">
        <v>4619</v>
      </c>
      <c r="S49">
        <f t="shared" si="9"/>
        <v>98</v>
      </c>
      <c r="T49" s="27" t="s">
        <v>4620</v>
      </c>
      <c r="U49">
        <f t="shared" si="13"/>
        <v>392</v>
      </c>
      <c r="V49">
        <f t="shared" ca="1" si="10"/>
        <v>3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 x14ac:dyDescent="0.25">
      <c r="N50">
        <f t="shared" ca="1" si="6"/>
        <v>38</v>
      </c>
      <c r="O50">
        <f t="shared" ca="1" si="7"/>
        <v>0.14628032312184303</v>
      </c>
      <c r="P50">
        <f t="shared" si="8"/>
        <v>3</v>
      </c>
      <c r="Q50">
        <f t="shared" si="12"/>
        <v>4</v>
      </c>
      <c r="R50" t="s">
        <v>4619</v>
      </c>
      <c r="S50">
        <f t="shared" si="9"/>
        <v>99</v>
      </c>
      <c r="T50" s="27" t="s">
        <v>4620</v>
      </c>
      <c r="U50">
        <f t="shared" si="13"/>
        <v>396</v>
      </c>
      <c r="V50">
        <f t="shared" ca="1" si="10"/>
        <v>3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 x14ac:dyDescent="0.25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4</v>
      </c>
      <c r="R51" t="s">
        <v>4619</v>
      </c>
      <c r="S51">
        <f t="shared" si="9"/>
        <v>100</v>
      </c>
      <c r="T51" s="27" t="s">
        <v>4620</v>
      </c>
      <c r="U51">
        <f t="shared" si="13"/>
        <v>400</v>
      </c>
      <c r="V51">
        <f t="shared" ca="1" si="10"/>
        <v>0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 x14ac:dyDescent="0.25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4</v>
      </c>
      <c r="R52" t="s">
        <v>4619</v>
      </c>
      <c r="S52">
        <f t="shared" si="9"/>
        <v>101</v>
      </c>
      <c r="T52" s="27" t="s">
        <v>4620</v>
      </c>
      <c r="U52">
        <f t="shared" si="13"/>
        <v>404</v>
      </c>
      <c r="V52">
        <f t="shared" ca="1" si="10"/>
        <v>3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 x14ac:dyDescent="0.25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4</v>
      </c>
      <c r="R53" t="s">
        <v>4619</v>
      </c>
      <c r="S53">
        <f t="shared" si="9"/>
        <v>102</v>
      </c>
      <c r="T53" s="27" t="s">
        <v>4620</v>
      </c>
      <c r="U53">
        <f t="shared" si="13"/>
        <v>408</v>
      </c>
      <c r="V53">
        <f t="shared" ca="1" si="10"/>
        <v>2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 x14ac:dyDescent="0.25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4</v>
      </c>
      <c r="R54" t="s">
        <v>4619</v>
      </c>
      <c r="S54">
        <f t="shared" si="9"/>
        <v>103</v>
      </c>
      <c r="T54" s="27" t="s">
        <v>4620</v>
      </c>
      <c r="U54">
        <f t="shared" si="13"/>
        <v>412</v>
      </c>
      <c r="V54">
        <f t="shared" ca="1" si="10"/>
        <v>1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 x14ac:dyDescent="0.25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4</v>
      </c>
      <c r="R55" t="s">
        <v>4619</v>
      </c>
      <c r="S55">
        <f t="shared" si="9"/>
        <v>104</v>
      </c>
      <c r="T55" s="27" t="s">
        <v>4620</v>
      </c>
      <c r="U55">
        <f t="shared" si="13"/>
        <v>416</v>
      </c>
      <c r="V55">
        <f t="shared" ca="1" si="10"/>
        <v>3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 x14ac:dyDescent="0.25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4</v>
      </c>
      <c r="R56" t="s">
        <v>4619</v>
      </c>
      <c r="S56">
        <f t="shared" si="9"/>
        <v>105</v>
      </c>
      <c r="T56" s="27" t="s">
        <v>4620</v>
      </c>
      <c r="U56">
        <f t="shared" si="13"/>
        <v>420</v>
      </c>
      <c r="V56">
        <f t="shared" ca="1" si="10"/>
        <v>3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 x14ac:dyDescent="0.25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4</v>
      </c>
      <c r="R57" t="s">
        <v>4619</v>
      </c>
      <c r="S57">
        <f t="shared" si="9"/>
        <v>106</v>
      </c>
      <c r="T57" s="27" t="s">
        <v>4620</v>
      </c>
      <c r="U57">
        <f t="shared" si="13"/>
        <v>424</v>
      </c>
      <c r="V57">
        <f t="shared" ca="1" si="10"/>
        <v>0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 x14ac:dyDescent="0.25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4</v>
      </c>
      <c r="R58" t="s">
        <v>4619</v>
      </c>
      <c r="S58">
        <f t="shared" si="9"/>
        <v>107</v>
      </c>
      <c r="T58" s="27" t="s">
        <v>4620</v>
      </c>
      <c r="U58">
        <f t="shared" si="13"/>
        <v>428</v>
      </c>
      <c r="V58">
        <f t="shared" ca="1" si="10"/>
        <v>2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 x14ac:dyDescent="0.25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4</v>
      </c>
      <c r="R59" t="s">
        <v>4619</v>
      </c>
      <c r="S59">
        <f t="shared" si="9"/>
        <v>108</v>
      </c>
      <c r="T59" s="27" t="s">
        <v>4620</v>
      </c>
      <c r="U59">
        <f t="shared" si="13"/>
        <v>432</v>
      </c>
      <c r="V59">
        <f t="shared" ca="1" si="10"/>
        <v>0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 x14ac:dyDescent="0.25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4</v>
      </c>
      <c r="R60" t="s">
        <v>4619</v>
      </c>
      <c r="S60">
        <f t="shared" si="9"/>
        <v>109</v>
      </c>
      <c r="T60" s="27" t="s">
        <v>4620</v>
      </c>
      <c r="U60">
        <f t="shared" si="13"/>
        <v>436</v>
      </c>
      <c r="V60">
        <f t="shared" ca="1" si="10"/>
        <v>1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 x14ac:dyDescent="0.25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4</v>
      </c>
      <c r="R61" t="s">
        <v>4619</v>
      </c>
      <c r="S61">
        <f t="shared" si="9"/>
        <v>110</v>
      </c>
      <c r="T61" s="27" t="s">
        <v>4620</v>
      </c>
      <c r="U61">
        <f t="shared" si="13"/>
        <v>440</v>
      </c>
      <c r="V61">
        <f t="shared" ca="1" si="10"/>
        <v>1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 x14ac:dyDescent="0.25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4</v>
      </c>
      <c r="R62" t="s">
        <v>4619</v>
      </c>
      <c r="S62">
        <f t="shared" si="9"/>
        <v>111</v>
      </c>
      <c r="T62" s="27" t="s">
        <v>4620</v>
      </c>
      <c r="U62">
        <f t="shared" si="13"/>
        <v>444</v>
      </c>
      <c r="V62">
        <f t="shared" ca="1" si="10"/>
        <v>2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 x14ac:dyDescent="0.25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4</v>
      </c>
      <c r="R63" t="s">
        <v>4619</v>
      </c>
      <c r="S63">
        <f t="shared" si="9"/>
        <v>112</v>
      </c>
      <c r="T63" s="27" t="s">
        <v>4620</v>
      </c>
      <c r="U63">
        <f t="shared" si="13"/>
        <v>448</v>
      </c>
      <c r="V63">
        <f t="shared" ca="1" si="10"/>
        <v>1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 x14ac:dyDescent="0.25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4</v>
      </c>
      <c r="R64" t="s">
        <v>4619</v>
      </c>
      <c r="S64">
        <f t="shared" si="9"/>
        <v>113</v>
      </c>
      <c r="T64" s="27" t="s">
        <v>4620</v>
      </c>
      <c r="U64">
        <f t="shared" si="13"/>
        <v>452</v>
      </c>
      <c r="V64">
        <f t="shared" ca="1" si="10"/>
        <v>2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 x14ac:dyDescent="0.25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4</v>
      </c>
      <c r="R65" t="s">
        <v>4619</v>
      </c>
      <c r="S65">
        <f t="shared" si="9"/>
        <v>114</v>
      </c>
      <c r="T65" s="27" t="s">
        <v>4620</v>
      </c>
      <c r="U65">
        <f t="shared" si="13"/>
        <v>456</v>
      </c>
      <c r="V65">
        <f t="shared" ca="1" si="10"/>
        <v>0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 x14ac:dyDescent="0.25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4</v>
      </c>
      <c r="R66" t="s">
        <v>4619</v>
      </c>
      <c r="S66">
        <f t="shared" ref="S66:S129" si="22">X66*100+Y66*10+Z66</f>
        <v>115</v>
      </c>
      <c r="T66" s="27" t="s">
        <v>4620</v>
      </c>
      <c r="U66">
        <f t="shared" si="13"/>
        <v>460</v>
      </c>
      <c r="V66">
        <f t="shared" ref="V66:V129" ca="1" si="23">RANDBETWEEN(0,$A$1-1)</f>
        <v>1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 x14ac:dyDescent="0.25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4</v>
      </c>
      <c r="R67" t="s">
        <v>4619</v>
      </c>
      <c r="S67">
        <f t="shared" si="22"/>
        <v>116</v>
      </c>
      <c r="T67" s="27" t="s">
        <v>4620</v>
      </c>
      <c r="U67">
        <f t="shared" ref="U67:U130" si="25">Q67*S67</f>
        <v>464</v>
      </c>
      <c r="V67">
        <f t="shared" ca="1" si="23"/>
        <v>3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 x14ac:dyDescent="0.25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4</v>
      </c>
      <c r="R68" t="s">
        <v>4619</v>
      </c>
      <c r="S68">
        <f t="shared" si="22"/>
        <v>117</v>
      </c>
      <c r="T68" s="27" t="s">
        <v>4620</v>
      </c>
      <c r="U68">
        <f t="shared" si="25"/>
        <v>468</v>
      </c>
      <c r="V68">
        <f t="shared" ca="1" si="23"/>
        <v>2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 x14ac:dyDescent="0.25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4</v>
      </c>
      <c r="R69" t="s">
        <v>4619</v>
      </c>
      <c r="S69">
        <f t="shared" si="22"/>
        <v>118</v>
      </c>
      <c r="T69" s="27" t="s">
        <v>4620</v>
      </c>
      <c r="U69">
        <f t="shared" si="25"/>
        <v>472</v>
      </c>
      <c r="V69">
        <f t="shared" ca="1" si="23"/>
        <v>3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 x14ac:dyDescent="0.25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4</v>
      </c>
      <c r="R70" t="s">
        <v>4619</v>
      </c>
      <c r="S70">
        <f t="shared" si="22"/>
        <v>119</v>
      </c>
      <c r="T70" s="27" t="s">
        <v>4620</v>
      </c>
      <c r="U70">
        <f t="shared" si="25"/>
        <v>476</v>
      </c>
      <c r="V70">
        <f t="shared" ca="1" si="23"/>
        <v>3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 x14ac:dyDescent="0.25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4</v>
      </c>
      <c r="R71" t="s">
        <v>4619</v>
      </c>
      <c r="S71">
        <f t="shared" si="22"/>
        <v>120</v>
      </c>
      <c r="T71" s="27" t="s">
        <v>4620</v>
      </c>
      <c r="U71">
        <f t="shared" si="25"/>
        <v>480</v>
      </c>
      <c r="V71">
        <f t="shared" ca="1" si="23"/>
        <v>0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 x14ac:dyDescent="0.25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4</v>
      </c>
      <c r="R72" t="s">
        <v>4619</v>
      </c>
      <c r="S72">
        <f t="shared" si="22"/>
        <v>121</v>
      </c>
      <c r="T72" s="27" t="s">
        <v>4620</v>
      </c>
      <c r="U72">
        <f t="shared" si="25"/>
        <v>484</v>
      </c>
      <c r="V72">
        <f t="shared" ca="1" si="23"/>
        <v>3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 x14ac:dyDescent="0.25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4</v>
      </c>
      <c r="R73" t="s">
        <v>4619</v>
      </c>
      <c r="S73">
        <f t="shared" si="22"/>
        <v>122</v>
      </c>
      <c r="T73" s="27" t="s">
        <v>4620</v>
      </c>
      <c r="U73">
        <f t="shared" si="25"/>
        <v>488</v>
      </c>
      <c r="V73">
        <f t="shared" ca="1" si="23"/>
        <v>0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 x14ac:dyDescent="0.25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4</v>
      </c>
      <c r="R74" t="s">
        <v>4619</v>
      </c>
      <c r="S74">
        <f t="shared" si="22"/>
        <v>123</v>
      </c>
      <c r="T74" s="27" t="s">
        <v>4620</v>
      </c>
      <c r="U74">
        <f t="shared" si="25"/>
        <v>492</v>
      </c>
      <c r="V74">
        <f t="shared" ca="1" si="23"/>
        <v>2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 x14ac:dyDescent="0.25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4</v>
      </c>
      <c r="R75" t="s">
        <v>4619</v>
      </c>
      <c r="S75">
        <f t="shared" si="22"/>
        <v>124</v>
      </c>
      <c r="T75" s="27" t="s">
        <v>4620</v>
      </c>
      <c r="U75">
        <f t="shared" si="25"/>
        <v>496</v>
      </c>
      <c r="V75">
        <f t="shared" ca="1" si="23"/>
        <v>3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 x14ac:dyDescent="0.25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4</v>
      </c>
      <c r="R76" t="s">
        <v>4619</v>
      </c>
      <c r="S76">
        <f t="shared" si="22"/>
        <v>125</v>
      </c>
      <c r="T76" s="27" t="s">
        <v>4620</v>
      </c>
      <c r="U76">
        <f t="shared" si="25"/>
        <v>500</v>
      </c>
      <c r="V76">
        <f t="shared" ca="1" si="23"/>
        <v>2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 x14ac:dyDescent="0.25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4</v>
      </c>
      <c r="R77" t="s">
        <v>4619</v>
      </c>
      <c r="S77">
        <f t="shared" si="22"/>
        <v>126</v>
      </c>
      <c r="T77" s="27" t="s">
        <v>4620</v>
      </c>
      <c r="U77">
        <f t="shared" si="25"/>
        <v>504</v>
      </c>
      <c r="V77">
        <f t="shared" ca="1" si="23"/>
        <v>0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 x14ac:dyDescent="0.25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4</v>
      </c>
      <c r="R78" t="s">
        <v>4619</v>
      </c>
      <c r="S78">
        <f t="shared" si="22"/>
        <v>127</v>
      </c>
      <c r="T78" s="27" t="s">
        <v>4620</v>
      </c>
      <c r="U78">
        <f t="shared" si="25"/>
        <v>508</v>
      </c>
      <c r="V78">
        <f t="shared" ca="1" si="23"/>
        <v>2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 x14ac:dyDescent="0.25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4</v>
      </c>
      <c r="R79" t="s">
        <v>4619</v>
      </c>
      <c r="S79">
        <f t="shared" si="22"/>
        <v>128</v>
      </c>
      <c r="T79" s="27" t="s">
        <v>4620</v>
      </c>
      <c r="U79">
        <f t="shared" si="25"/>
        <v>512</v>
      </c>
      <c r="V79">
        <f t="shared" ca="1" si="23"/>
        <v>1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 x14ac:dyDescent="0.25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4</v>
      </c>
      <c r="R80" t="s">
        <v>4619</v>
      </c>
      <c r="S80">
        <f t="shared" si="22"/>
        <v>129</v>
      </c>
      <c r="T80" s="27" t="s">
        <v>4620</v>
      </c>
      <c r="U80">
        <f t="shared" si="25"/>
        <v>516</v>
      </c>
      <c r="V80">
        <f t="shared" ca="1" si="23"/>
        <v>0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 x14ac:dyDescent="0.25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4</v>
      </c>
      <c r="R81" t="s">
        <v>4619</v>
      </c>
      <c r="S81">
        <f t="shared" si="22"/>
        <v>130</v>
      </c>
      <c r="T81" s="27" t="s">
        <v>4620</v>
      </c>
      <c r="U81">
        <f t="shared" si="25"/>
        <v>520</v>
      </c>
      <c r="V81">
        <f t="shared" ca="1" si="23"/>
        <v>3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 x14ac:dyDescent="0.25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4</v>
      </c>
      <c r="R82" t="s">
        <v>4619</v>
      </c>
      <c r="S82">
        <f t="shared" si="22"/>
        <v>131</v>
      </c>
      <c r="T82" s="27" t="s">
        <v>4620</v>
      </c>
      <c r="U82">
        <f t="shared" si="25"/>
        <v>524</v>
      </c>
      <c r="V82">
        <f t="shared" ca="1" si="23"/>
        <v>0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 x14ac:dyDescent="0.25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4</v>
      </c>
      <c r="R83" t="s">
        <v>4619</v>
      </c>
      <c r="S83">
        <f t="shared" si="22"/>
        <v>132</v>
      </c>
      <c r="T83" s="27" t="s">
        <v>4620</v>
      </c>
      <c r="U83">
        <f t="shared" si="25"/>
        <v>528</v>
      </c>
      <c r="V83">
        <f t="shared" ca="1" si="23"/>
        <v>2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 x14ac:dyDescent="0.25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4</v>
      </c>
      <c r="R84" t="s">
        <v>4619</v>
      </c>
      <c r="S84">
        <f t="shared" si="22"/>
        <v>133</v>
      </c>
      <c r="T84" s="27" t="s">
        <v>4620</v>
      </c>
      <c r="U84">
        <f t="shared" si="25"/>
        <v>532</v>
      </c>
      <c r="V84">
        <f t="shared" ca="1" si="23"/>
        <v>0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 x14ac:dyDescent="0.25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4</v>
      </c>
      <c r="R85" t="s">
        <v>4619</v>
      </c>
      <c r="S85">
        <f t="shared" si="22"/>
        <v>134</v>
      </c>
      <c r="T85" s="27" t="s">
        <v>4620</v>
      </c>
      <c r="U85">
        <f t="shared" si="25"/>
        <v>536</v>
      </c>
      <c r="V85">
        <f t="shared" ca="1" si="23"/>
        <v>3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 x14ac:dyDescent="0.25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4</v>
      </c>
      <c r="R86" t="s">
        <v>4619</v>
      </c>
      <c r="S86">
        <f t="shared" si="22"/>
        <v>135</v>
      </c>
      <c r="T86" s="27" t="s">
        <v>4620</v>
      </c>
      <c r="U86">
        <f t="shared" si="25"/>
        <v>540</v>
      </c>
      <c r="V86">
        <f t="shared" ca="1" si="23"/>
        <v>3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 x14ac:dyDescent="0.25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4</v>
      </c>
      <c r="R87" t="s">
        <v>4619</v>
      </c>
      <c r="S87">
        <f t="shared" si="22"/>
        <v>136</v>
      </c>
      <c r="T87" s="27" t="s">
        <v>4620</v>
      </c>
      <c r="U87">
        <f t="shared" si="25"/>
        <v>544</v>
      </c>
      <c r="V87">
        <f t="shared" ca="1" si="23"/>
        <v>1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 x14ac:dyDescent="0.25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4</v>
      </c>
      <c r="R88" t="s">
        <v>4619</v>
      </c>
      <c r="S88">
        <f t="shared" si="22"/>
        <v>137</v>
      </c>
      <c r="T88" s="27" t="s">
        <v>4620</v>
      </c>
      <c r="U88">
        <f t="shared" si="25"/>
        <v>548</v>
      </c>
      <c r="V88">
        <f t="shared" ca="1" si="23"/>
        <v>0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 x14ac:dyDescent="0.25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4</v>
      </c>
      <c r="R89" t="s">
        <v>4619</v>
      </c>
      <c r="S89">
        <f t="shared" si="22"/>
        <v>138</v>
      </c>
      <c r="T89" s="27" t="s">
        <v>4620</v>
      </c>
      <c r="U89">
        <f t="shared" si="25"/>
        <v>552</v>
      </c>
      <c r="V89">
        <f t="shared" ca="1" si="23"/>
        <v>0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 x14ac:dyDescent="0.25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4</v>
      </c>
      <c r="R90" t="s">
        <v>4619</v>
      </c>
      <c r="S90">
        <f t="shared" si="22"/>
        <v>139</v>
      </c>
      <c r="T90" s="27" t="s">
        <v>4620</v>
      </c>
      <c r="U90">
        <f t="shared" si="25"/>
        <v>556</v>
      </c>
      <c r="V90">
        <f t="shared" ca="1" si="23"/>
        <v>3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 x14ac:dyDescent="0.25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4</v>
      </c>
      <c r="R91" t="s">
        <v>4619</v>
      </c>
      <c r="S91">
        <f t="shared" si="22"/>
        <v>140</v>
      </c>
      <c r="T91" s="27" t="s">
        <v>4620</v>
      </c>
      <c r="U91">
        <f t="shared" si="25"/>
        <v>560</v>
      </c>
      <c r="V91">
        <f t="shared" ca="1" si="23"/>
        <v>1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 x14ac:dyDescent="0.25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4</v>
      </c>
      <c r="R92" t="s">
        <v>4619</v>
      </c>
      <c r="S92">
        <f t="shared" si="22"/>
        <v>141</v>
      </c>
      <c r="T92" s="27" t="s">
        <v>4620</v>
      </c>
      <c r="U92">
        <f t="shared" si="25"/>
        <v>564</v>
      </c>
      <c r="V92">
        <f t="shared" ca="1" si="23"/>
        <v>2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 x14ac:dyDescent="0.25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4</v>
      </c>
      <c r="R93" t="s">
        <v>4619</v>
      </c>
      <c r="S93">
        <f t="shared" si="22"/>
        <v>142</v>
      </c>
      <c r="T93" s="27" t="s">
        <v>4620</v>
      </c>
      <c r="U93">
        <f t="shared" si="25"/>
        <v>568</v>
      </c>
      <c r="V93">
        <f t="shared" ca="1" si="23"/>
        <v>2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 x14ac:dyDescent="0.25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4</v>
      </c>
      <c r="R94" t="s">
        <v>4619</v>
      </c>
      <c r="S94">
        <f t="shared" si="22"/>
        <v>143</v>
      </c>
      <c r="T94" s="27" t="s">
        <v>4620</v>
      </c>
      <c r="U94">
        <f t="shared" si="25"/>
        <v>572</v>
      </c>
      <c r="V94">
        <f t="shared" ca="1" si="23"/>
        <v>2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 x14ac:dyDescent="0.25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4</v>
      </c>
      <c r="R95" t="s">
        <v>4619</v>
      </c>
      <c r="S95">
        <f t="shared" si="22"/>
        <v>144</v>
      </c>
      <c r="T95" s="27" t="s">
        <v>4620</v>
      </c>
      <c r="U95">
        <f t="shared" si="25"/>
        <v>576</v>
      </c>
      <c r="V95">
        <f t="shared" ca="1" si="23"/>
        <v>1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 x14ac:dyDescent="0.25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4</v>
      </c>
      <c r="R96" t="s">
        <v>4619</v>
      </c>
      <c r="S96">
        <f t="shared" si="22"/>
        <v>145</v>
      </c>
      <c r="T96" s="27" t="s">
        <v>4620</v>
      </c>
      <c r="U96">
        <f t="shared" si="25"/>
        <v>580</v>
      </c>
      <c r="V96">
        <f t="shared" ca="1" si="23"/>
        <v>0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 x14ac:dyDescent="0.25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4</v>
      </c>
      <c r="R97" t="s">
        <v>4619</v>
      </c>
      <c r="S97">
        <f t="shared" si="22"/>
        <v>146</v>
      </c>
      <c r="T97" s="27" t="s">
        <v>4620</v>
      </c>
      <c r="U97">
        <f t="shared" si="25"/>
        <v>584</v>
      </c>
      <c r="V97">
        <f t="shared" ca="1" si="23"/>
        <v>0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 x14ac:dyDescent="0.25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4</v>
      </c>
      <c r="R98" t="s">
        <v>4619</v>
      </c>
      <c r="S98">
        <f t="shared" si="22"/>
        <v>147</v>
      </c>
      <c r="T98" s="27" t="s">
        <v>4620</v>
      </c>
      <c r="U98">
        <f t="shared" si="25"/>
        <v>588</v>
      </c>
      <c r="V98">
        <f t="shared" ca="1" si="23"/>
        <v>1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 x14ac:dyDescent="0.25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4</v>
      </c>
      <c r="R99" t="s">
        <v>4619</v>
      </c>
      <c r="S99">
        <f t="shared" si="22"/>
        <v>148</v>
      </c>
      <c r="T99" s="27" t="s">
        <v>4620</v>
      </c>
      <c r="U99">
        <f t="shared" si="25"/>
        <v>592</v>
      </c>
      <c r="V99">
        <f t="shared" ca="1" si="23"/>
        <v>3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 x14ac:dyDescent="0.25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4</v>
      </c>
      <c r="R100" t="s">
        <v>4619</v>
      </c>
      <c r="S100">
        <f t="shared" si="22"/>
        <v>149</v>
      </c>
      <c r="T100" s="27" t="s">
        <v>4620</v>
      </c>
      <c r="U100">
        <f t="shared" si="25"/>
        <v>596</v>
      </c>
      <c r="V100">
        <f t="shared" ca="1" si="23"/>
        <v>3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 x14ac:dyDescent="0.25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4</v>
      </c>
      <c r="R101" t="s">
        <v>4619</v>
      </c>
      <c r="S101">
        <f t="shared" si="22"/>
        <v>150</v>
      </c>
      <c r="T101" s="27" t="s">
        <v>4620</v>
      </c>
      <c r="U101">
        <f t="shared" si="25"/>
        <v>600</v>
      </c>
      <c r="V101">
        <f t="shared" ca="1" si="23"/>
        <v>1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 x14ac:dyDescent="0.25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4</v>
      </c>
      <c r="R102" t="s">
        <v>4619</v>
      </c>
      <c r="S102">
        <f t="shared" si="22"/>
        <v>151</v>
      </c>
      <c r="T102" s="27" t="s">
        <v>4620</v>
      </c>
      <c r="U102">
        <f t="shared" si="25"/>
        <v>604</v>
      </c>
      <c r="V102">
        <f t="shared" ca="1" si="23"/>
        <v>3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 x14ac:dyDescent="0.25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4</v>
      </c>
      <c r="R103" t="s">
        <v>4619</v>
      </c>
      <c r="S103">
        <f t="shared" si="22"/>
        <v>152</v>
      </c>
      <c r="T103" s="27" t="s">
        <v>4620</v>
      </c>
      <c r="U103">
        <f t="shared" si="25"/>
        <v>608</v>
      </c>
      <c r="V103">
        <f t="shared" ca="1" si="23"/>
        <v>0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 x14ac:dyDescent="0.25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4</v>
      </c>
      <c r="R104" t="s">
        <v>4619</v>
      </c>
      <c r="S104">
        <f t="shared" si="22"/>
        <v>153</v>
      </c>
      <c r="T104" s="27" t="s">
        <v>4620</v>
      </c>
      <c r="U104">
        <f t="shared" si="25"/>
        <v>612</v>
      </c>
      <c r="V104">
        <f t="shared" ca="1" si="23"/>
        <v>1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 x14ac:dyDescent="0.25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4</v>
      </c>
      <c r="R105" t="s">
        <v>4619</v>
      </c>
      <c r="S105">
        <f t="shared" si="22"/>
        <v>154</v>
      </c>
      <c r="T105" s="27" t="s">
        <v>4620</v>
      </c>
      <c r="U105">
        <f t="shared" si="25"/>
        <v>616</v>
      </c>
      <c r="V105">
        <f t="shared" ca="1" si="23"/>
        <v>0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 x14ac:dyDescent="0.25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4</v>
      </c>
      <c r="R106" t="s">
        <v>4619</v>
      </c>
      <c r="S106">
        <f t="shared" si="22"/>
        <v>155</v>
      </c>
      <c r="T106" s="27" t="s">
        <v>4620</v>
      </c>
      <c r="U106">
        <f t="shared" si="25"/>
        <v>620</v>
      </c>
      <c r="V106">
        <f t="shared" ca="1" si="23"/>
        <v>3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 x14ac:dyDescent="0.25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4</v>
      </c>
      <c r="R107" t="s">
        <v>4619</v>
      </c>
      <c r="S107">
        <f t="shared" si="22"/>
        <v>156</v>
      </c>
      <c r="T107" s="27" t="s">
        <v>4620</v>
      </c>
      <c r="U107">
        <f t="shared" si="25"/>
        <v>624</v>
      </c>
      <c r="V107">
        <f t="shared" ca="1" si="23"/>
        <v>0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 x14ac:dyDescent="0.25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4</v>
      </c>
      <c r="R108" t="s">
        <v>4619</v>
      </c>
      <c r="S108">
        <f t="shared" si="22"/>
        <v>157</v>
      </c>
      <c r="T108" s="27" t="s">
        <v>4620</v>
      </c>
      <c r="U108">
        <f t="shared" si="25"/>
        <v>628</v>
      </c>
      <c r="V108">
        <f t="shared" ca="1" si="23"/>
        <v>0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 x14ac:dyDescent="0.25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4</v>
      </c>
      <c r="R109" t="s">
        <v>4619</v>
      </c>
      <c r="S109">
        <f t="shared" si="22"/>
        <v>158</v>
      </c>
      <c r="T109" s="27" t="s">
        <v>4620</v>
      </c>
      <c r="U109">
        <f t="shared" si="25"/>
        <v>632</v>
      </c>
      <c r="V109">
        <f t="shared" ca="1" si="23"/>
        <v>3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 x14ac:dyDescent="0.25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4</v>
      </c>
      <c r="R110" t="s">
        <v>4619</v>
      </c>
      <c r="S110">
        <f t="shared" si="22"/>
        <v>159</v>
      </c>
      <c r="T110" s="27" t="s">
        <v>4620</v>
      </c>
      <c r="U110">
        <f t="shared" si="25"/>
        <v>636</v>
      </c>
      <c r="V110">
        <f t="shared" ca="1" si="23"/>
        <v>2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 x14ac:dyDescent="0.25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4</v>
      </c>
      <c r="R111" t="s">
        <v>4619</v>
      </c>
      <c r="S111">
        <f t="shared" si="22"/>
        <v>160</v>
      </c>
      <c r="T111" s="27" t="s">
        <v>4620</v>
      </c>
      <c r="U111">
        <f t="shared" si="25"/>
        <v>640</v>
      </c>
      <c r="V111">
        <f t="shared" ca="1" si="23"/>
        <v>3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 x14ac:dyDescent="0.25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4</v>
      </c>
      <c r="R112" t="s">
        <v>4619</v>
      </c>
      <c r="S112">
        <f t="shared" si="22"/>
        <v>161</v>
      </c>
      <c r="T112" s="27" t="s">
        <v>4620</v>
      </c>
      <c r="U112">
        <f t="shared" si="25"/>
        <v>644</v>
      </c>
      <c r="V112">
        <f t="shared" ca="1" si="23"/>
        <v>0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 x14ac:dyDescent="0.25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4</v>
      </c>
      <c r="R113" t="s">
        <v>4619</v>
      </c>
      <c r="S113">
        <f t="shared" si="22"/>
        <v>162</v>
      </c>
      <c r="T113" s="27" t="s">
        <v>4620</v>
      </c>
      <c r="U113">
        <f t="shared" si="25"/>
        <v>648</v>
      </c>
      <c r="V113">
        <f t="shared" ca="1" si="23"/>
        <v>3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 x14ac:dyDescent="0.25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4</v>
      </c>
      <c r="R114" t="s">
        <v>4619</v>
      </c>
      <c r="S114">
        <f t="shared" si="22"/>
        <v>163</v>
      </c>
      <c r="T114" s="27" t="s">
        <v>4620</v>
      </c>
      <c r="U114">
        <f t="shared" si="25"/>
        <v>652</v>
      </c>
      <c r="V114">
        <f t="shared" ca="1" si="23"/>
        <v>0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 x14ac:dyDescent="0.25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4</v>
      </c>
      <c r="R115" t="s">
        <v>4619</v>
      </c>
      <c r="S115">
        <f t="shared" si="22"/>
        <v>164</v>
      </c>
      <c r="T115" s="27" t="s">
        <v>4620</v>
      </c>
      <c r="U115">
        <f t="shared" si="25"/>
        <v>656</v>
      </c>
      <c r="V115">
        <f t="shared" ca="1" si="23"/>
        <v>1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 x14ac:dyDescent="0.25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4</v>
      </c>
      <c r="R116" t="s">
        <v>4619</v>
      </c>
      <c r="S116">
        <f t="shared" si="22"/>
        <v>165</v>
      </c>
      <c r="T116" s="27" t="s">
        <v>4620</v>
      </c>
      <c r="U116">
        <f t="shared" si="25"/>
        <v>660</v>
      </c>
      <c r="V116">
        <f t="shared" ca="1" si="23"/>
        <v>0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 x14ac:dyDescent="0.25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4</v>
      </c>
      <c r="R117" t="s">
        <v>4619</v>
      </c>
      <c r="S117">
        <f t="shared" si="22"/>
        <v>166</v>
      </c>
      <c r="T117" s="27" t="s">
        <v>4620</v>
      </c>
      <c r="U117">
        <f t="shared" si="25"/>
        <v>664</v>
      </c>
      <c r="V117">
        <f t="shared" ca="1" si="23"/>
        <v>0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 x14ac:dyDescent="0.25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4</v>
      </c>
      <c r="R118" t="s">
        <v>4619</v>
      </c>
      <c r="S118">
        <f t="shared" si="22"/>
        <v>167</v>
      </c>
      <c r="T118" s="27" t="s">
        <v>4620</v>
      </c>
      <c r="U118">
        <f t="shared" si="25"/>
        <v>668</v>
      </c>
      <c r="V118">
        <f t="shared" ca="1" si="23"/>
        <v>2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 x14ac:dyDescent="0.25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4</v>
      </c>
      <c r="R119" t="s">
        <v>4619</v>
      </c>
      <c r="S119">
        <f t="shared" si="22"/>
        <v>168</v>
      </c>
      <c r="T119" s="27" t="s">
        <v>4620</v>
      </c>
      <c r="U119">
        <f t="shared" si="25"/>
        <v>672</v>
      </c>
      <c r="V119">
        <f t="shared" ca="1" si="23"/>
        <v>3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 x14ac:dyDescent="0.25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4</v>
      </c>
      <c r="R120" t="s">
        <v>4619</v>
      </c>
      <c r="S120">
        <f t="shared" si="22"/>
        <v>169</v>
      </c>
      <c r="T120" s="27" t="s">
        <v>4620</v>
      </c>
      <c r="U120">
        <f t="shared" si="25"/>
        <v>676</v>
      </c>
      <c r="V120">
        <f t="shared" ca="1" si="23"/>
        <v>3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 x14ac:dyDescent="0.25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4</v>
      </c>
      <c r="R121" t="s">
        <v>4619</v>
      </c>
      <c r="S121">
        <f t="shared" si="22"/>
        <v>170</v>
      </c>
      <c r="T121" s="27" t="s">
        <v>4620</v>
      </c>
      <c r="U121">
        <f t="shared" si="25"/>
        <v>680</v>
      </c>
      <c r="V121">
        <f t="shared" ca="1" si="23"/>
        <v>2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 x14ac:dyDescent="0.25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4</v>
      </c>
      <c r="R122" t="s">
        <v>4619</v>
      </c>
      <c r="S122">
        <f t="shared" si="22"/>
        <v>171</v>
      </c>
      <c r="T122" s="27" t="s">
        <v>4620</v>
      </c>
      <c r="U122">
        <f t="shared" si="25"/>
        <v>684</v>
      </c>
      <c r="V122">
        <f t="shared" ca="1" si="23"/>
        <v>1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 x14ac:dyDescent="0.25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4</v>
      </c>
      <c r="R123" t="s">
        <v>4619</v>
      </c>
      <c r="S123">
        <f t="shared" si="22"/>
        <v>172</v>
      </c>
      <c r="T123" s="27" t="s">
        <v>4620</v>
      </c>
      <c r="U123">
        <f t="shared" si="25"/>
        <v>688</v>
      </c>
      <c r="V123">
        <f t="shared" ca="1" si="23"/>
        <v>2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 x14ac:dyDescent="0.25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4</v>
      </c>
      <c r="R124" t="s">
        <v>4619</v>
      </c>
      <c r="S124">
        <f t="shared" si="22"/>
        <v>173</v>
      </c>
      <c r="T124" s="27" t="s">
        <v>4620</v>
      </c>
      <c r="U124">
        <f t="shared" si="25"/>
        <v>692</v>
      </c>
      <c r="V124">
        <f t="shared" ca="1" si="23"/>
        <v>3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 x14ac:dyDescent="0.25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4</v>
      </c>
      <c r="R125" t="s">
        <v>4619</v>
      </c>
      <c r="S125">
        <f t="shared" si="22"/>
        <v>174</v>
      </c>
      <c r="T125" s="27" t="s">
        <v>4620</v>
      </c>
      <c r="U125">
        <f t="shared" si="25"/>
        <v>696</v>
      </c>
      <c r="V125">
        <f t="shared" ca="1" si="23"/>
        <v>2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 x14ac:dyDescent="0.25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4</v>
      </c>
      <c r="R126" t="s">
        <v>4619</v>
      </c>
      <c r="S126">
        <f t="shared" si="22"/>
        <v>175</v>
      </c>
      <c r="T126" s="27" t="s">
        <v>4620</v>
      </c>
      <c r="U126">
        <f t="shared" si="25"/>
        <v>700</v>
      </c>
      <c r="V126">
        <f t="shared" ca="1" si="23"/>
        <v>3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 x14ac:dyDescent="0.25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4</v>
      </c>
      <c r="R127" t="s">
        <v>4619</v>
      </c>
      <c r="S127">
        <f t="shared" si="22"/>
        <v>176</v>
      </c>
      <c r="T127" s="27" t="s">
        <v>4620</v>
      </c>
      <c r="U127">
        <f t="shared" si="25"/>
        <v>704</v>
      </c>
      <c r="V127">
        <f t="shared" ca="1" si="23"/>
        <v>1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 x14ac:dyDescent="0.25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4</v>
      </c>
      <c r="R128" t="s">
        <v>4619</v>
      </c>
      <c r="S128">
        <f t="shared" si="22"/>
        <v>177</v>
      </c>
      <c r="T128" s="27" t="s">
        <v>4620</v>
      </c>
      <c r="U128">
        <f t="shared" si="25"/>
        <v>708</v>
      </c>
      <c r="V128">
        <f t="shared" ca="1" si="23"/>
        <v>1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 x14ac:dyDescent="0.25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4</v>
      </c>
      <c r="R129" t="s">
        <v>4619</v>
      </c>
      <c r="S129">
        <f t="shared" si="22"/>
        <v>178</v>
      </c>
      <c r="T129" s="27" t="s">
        <v>4620</v>
      </c>
      <c r="U129">
        <f t="shared" si="25"/>
        <v>712</v>
      </c>
      <c r="V129">
        <f t="shared" ca="1" si="23"/>
        <v>2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 x14ac:dyDescent="0.25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4</v>
      </c>
      <c r="R130" t="s">
        <v>4619</v>
      </c>
      <c r="S130">
        <f t="shared" ref="S130:S193" si="33">X130*100+Y130*10+Z130</f>
        <v>179</v>
      </c>
      <c r="T130" s="27" t="s">
        <v>4620</v>
      </c>
      <c r="U130">
        <f t="shared" si="25"/>
        <v>716</v>
      </c>
      <c r="V130">
        <f t="shared" ref="V130:V193" ca="1" si="34">RANDBETWEEN(0,$A$1-1)</f>
        <v>1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 x14ac:dyDescent="0.25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4</v>
      </c>
      <c r="R131" t="s">
        <v>4619</v>
      </c>
      <c r="S131">
        <f t="shared" si="33"/>
        <v>180</v>
      </c>
      <c r="T131" s="27" t="s">
        <v>4620</v>
      </c>
      <c r="U131">
        <f t="shared" ref="U131:U194" si="36">Q131*S131</f>
        <v>720</v>
      </c>
      <c r="V131">
        <f t="shared" ca="1" si="34"/>
        <v>0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 x14ac:dyDescent="0.25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4</v>
      </c>
      <c r="R132" t="s">
        <v>4619</v>
      </c>
      <c r="S132">
        <f t="shared" si="33"/>
        <v>181</v>
      </c>
      <c r="T132" s="27" t="s">
        <v>4620</v>
      </c>
      <c r="U132">
        <f t="shared" si="36"/>
        <v>724</v>
      </c>
      <c r="V132">
        <f t="shared" ca="1" si="34"/>
        <v>1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 x14ac:dyDescent="0.25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4</v>
      </c>
      <c r="R133" t="s">
        <v>4619</v>
      </c>
      <c r="S133">
        <f t="shared" si="33"/>
        <v>182</v>
      </c>
      <c r="T133" s="27" t="s">
        <v>4620</v>
      </c>
      <c r="U133">
        <f t="shared" si="36"/>
        <v>728</v>
      </c>
      <c r="V133">
        <f t="shared" ca="1" si="34"/>
        <v>2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 x14ac:dyDescent="0.25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4</v>
      </c>
      <c r="R134" t="s">
        <v>4619</v>
      </c>
      <c r="S134">
        <f t="shared" si="33"/>
        <v>183</v>
      </c>
      <c r="T134" s="27" t="s">
        <v>4620</v>
      </c>
      <c r="U134">
        <f t="shared" si="36"/>
        <v>732</v>
      </c>
      <c r="V134">
        <f t="shared" ca="1" si="34"/>
        <v>2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 x14ac:dyDescent="0.25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4</v>
      </c>
      <c r="R135" t="s">
        <v>4619</v>
      </c>
      <c r="S135">
        <f t="shared" si="33"/>
        <v>184</v>
      </c>
      <c r="T135" s="27" t="s">
        <v>4620</v>
      </c>
      <c r="U135">
        <f t="shared" si="36"/>
        <v>736</v>
      </c>
      <c r="V135">
        <f t="shared" ca="1" si="34"/>
        <v>0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 x14ac:dyDescent="0.25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4</v>
      </c>
      <c r="R136" t="s">
        <v>4619</v>
      </c>
      <c r="S136">
        <f t="shared" si="33"/>
        <v>185</v>
      </c>
      <c r="T136" s="27" t="s">
        <v>4620</v>
      </c>
      <c r="U136">
        <f t="shared" si="36"/>
        <v>740</v>
      </c>
      <c r="V136">
        <f t="shared" ca="1" si="34"/>
        <v>1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 x14ac:dyDescent="0.25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4</v>
      </c>
      <c r="R137" t="s">
        <v>4619</v>
      </c>
      <c r="S137">
        <f t="shared" si="33"/>
        <v>186</v>
      </c>
      <c r="T137" s="27" t="s">
        <v>4620</v>
      </c>
      <c r="U137">
        <f t="shared" si="36"/>
        <v>744</v>
      </c>
      <c r="V137">
        <f t="shared" ca="1" si="34"/>
        <v>1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 x14ac:dyDescent="0.25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4</v>
      </c>
      <c r="R138" t="s">
        <v>4619</v>
      </c>
      <c r="S138">
        <f t="shared" si="33"/>
        <v>187</v>
      </c>
      <c r="T138" s="27" t="s">
        <v>4620</v>
      </c>
      <c r="U138">
        <f t="shared" si="36"/>
        <v>748</v>
      </c>
      <c r="V138">
        <f t="shared" ca="1" si="34"/>
        <v>1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 x14ac:dyDescent="0.25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4</v>
      </c>
      <c r="R139" t="s">
        <v>4619</v>
      </c>
      <c r="S139">
        <f t="shared" si="33"/>
        <v>188</v>
      </c>
      <c r="T139" s="27" t="s">
        <v>4620</v>
      </c>
      <c r="U139">
        <f t="shared" si="36"/>
        <v>752</v>
      </c>
      <c r="V139">
        <f t="shared" ca="1" si="34"/>
        <v>0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 x14ac:dyDescent="0.25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4</v>
      </c>
      <c r="R140" t="s">
        <v>4619</v>
      </c>
      <c r="S140">
        <f t="shared" si="33"/>
        <v>189</v>
      </c>
      <c r="T140" s="27" t="s">
        <v>4620</v>
      </c>
      <c r="U140">
        <f t="shared" si="36"/>
        <v>756</v>
      </c>
      <c r="V140">
        <f t="shared" ca="1" si="34"/>
        <v>0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 x14ac:dyDescent="0.25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4</v>
      </c>
      <c r="R141" t="s">
        <v>4619</v>
      </c>
      <c r="S141">
        <f t="shared" si="33"/>
        <v>190</v>
      </c>
      <c r="T141" s="27" t="s">
        <v>4620</v>
      </c>
      <c r="U141">
        <f t="shared" si="36"/>
        <v>760</v>
      </c>
      <c r="V141">
        <f t="shared" ca="1" si="34"/>
        <v>1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 x14ac:dyDescent="0.25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4</v>
      </c>
      <c r="R142" t="s">
        <v>4619</v>
      </c>
      <c r="S142">
        <f t="shared" si="33"/>
        <v>191</v>
      </c>
      <c r="T142" s="27" t="s">
        <v>4620</v>
      </c>
      <c r="U142">
        <f t="shared" si="36"/>
        <v>764</v>
      </c>
      <c r="V142">
        <f t="shared" ca="1" si="34"/>
        <v>3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 x14ac:dyDescent="0.25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4</v>
      </c>
      <c r="R143" t="s">
        <v>4619</v>
      </c>
      <c r="S143">
        <f t="shared" si="33"/>
        <v>192</v>
      </c>
      <c r="T143" s="27" t="s">
        <v>4620</v>
      </c>
      <c r="U143">
        <f t="shared" si="36"/>
        <v>768</v>
      </c>
      <c r="V143">
        <f t="shared" ca="1" si="34"/>
        <v>1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 x14ac:dyDescent="0.25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4</v>
      </c>
      <c r="R144" t="s">
        <v>4619</v>
      </c>
      <c r="S144">
        <f t="shared" si="33"/>
        <v>193</v>
      </c>
      <c r="T144" s="27" t="s">
        <v>4620</v>
      </c>
      <c r="U144">
        <f t="shared" si="36"/>
        <v>772</v>
      </c>
      <c r="V144">
        <f t="shared" ca="1" si="34"/>
        <v>3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 x14ac:dyDescent="0.25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4</v>
      </c>
      <c r="R145" t="s">
        <v>4619</v>
      </c>
      <c r="S145">
        <f t="shared" si="33"/>
        <v>194</v>
      </c>
      <c r="T145" s="27" t="s">
        <v>4620</v>
      </c>
      <c r="U145">
        <f t="shared" si="36"/>
        <v>776</v>
      </c>
      <c r="V145">
        <f t="shared" ca="1" si="34"/>
        <v>0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 x14ac:dyDescent="0.25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4</v>
      </c>
      <c r="R146" t="s">
        <v>4619</v>
      </c>
      <c r="S146">
        <f t="shared" si="33"/>
        <v>195</v>
      </c>
      <c r="T146" s="27" t="s">
        <v>4620</v>
      </c>
      <c r="U146">
        <f t="shared" si="36"/>
        <v>780</v>
      </c>
      <c r="V146">
        <f t="shared" ca="1" si="34"/>
        <v>3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 x14ac:dyDescent="0.25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4</v>
      </c>
      <c r="R147" t="s">
        <v>4619</v>
      </c>
      <c r="S147">
        <f t="shared" si="33"/>
        <v>196</v>
      </c>
      <c r="T147" s="27" t="s">
        <v>4620</v>
      </c>
      <c r="U147">
        <f t="shared" si="36"/>
        <v>784</v>
      </c>
      <c r="V147">
        <f t="shared" ca="1" si="34"/>
        <v>2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 x14ac:dyDescent="0.25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4</v>
      </c>
      <c r="R148" t="s">
        <v>4619</v>
      </c>
      <c r="S148">
        <f t="shared" si="33"/>
        <v>197</v>
      </c>
      <c r="T148" s="27" t="s">
        <v>4620</v>
      </c>
      <c r="U148">
        <f t="shared" si="36"/>
        <v>788</v>
      </c>
      <c r="V148">
        <f t="shared" ca="1" si="34"/>
        <v>3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 x14ac:dyDescent="0.25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4</v>
      </c>
      <c r="R149" t="s">
        <v>4619</v>
      </c>
      <c r="S149">
        <f t="shared" si="33"/>
        <v>198</v>
      </c>
      <c r="T149" s="27" t="s">
        <v>4620</v>
      </c>
      <c r="U149">
        <f t="shared" si="36"/>
        <v>792</v>
      </c>
      <c r="V149">
        <f t="shared" ca="1" si="34"/>
        <v>0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 x14ac:dyDescent="0.25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4</v>
      </c>
      <c r="R150" t="s">
        <v>4619</v>
      </c>
      <c r="S150">
        <f t="shared" si="33"/>
        <v>199</v>
      </c>
      <c r="T150" s="27" t="s">
        <v>4620</v>
      </c>
      <c r="U150">
        <f t="shared" si="36"/>
        <v>796</v>
      </c>
      <c r="V150">
        <f t="shared" ca="1" si="34"/>
        <v>1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 x14ac:dyDescent="0.25">
      <c r="N151" t="str">
        <f t="shared" ca="1" si="30"/>
        <v/>
      </c>
      <c r="O151" t="str">
        <f t="shared" ca="1" si="31"/>
        <v/>
      </c>
      <c r="P151">
        <f t="shared" si="32"/>
        <v>4</v>
      </c>
      <c r="Q151">
        <f t="shared" si="35"/>
        <v>4</v>
      </c>
      <c r="R151" t="s">
        <v>4619</v>
      </c>
      <c r="S151">
        <f t="shared" si="33"/>
        <v>200</v>
      </c>
      <c r="T151" s="27" t="s">
        <v>4620</v>
      </c>
      <c r="U151">
        <f t="shared" si="36"/>
        <v>800</v>
      </c>
      <c r="V151">
        <f t="shared" ca="1" si="34"/>
        <v>0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 x14ac:dyDescent="0.25">
      <c r="N152" t="str">
        <f t="shared" ca="1" si="30"/>
        <v/>
      </c>
      <c r="O152" t="str">
        <f t="shared" ca="1" si="31"/>
        <v/>
      </c>
      <c r="P152">
        <f t="shared" si="32"/>
        <v>5</v>
      </c>
      <c r="Q152">
        <f t="shared" si="35"/>
        <v>4</v>
      </c>
      <c r="R152" t="s">
        <v>4619</v>
      </c>
      <c r="S152">
        <f t="shared" si="33"/>
        <v>201</v>
      </c>
      <c r="T152" s="27" t="s">
        <v>4620</v>
      </c>
      <c r="U152">
        <f t="shared" si="36"/>
        <v>804</v>
      </c>
      <c r="V152">
        <f t="shared" ca="1" si="34"/>
        <v>2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 x14ac:dyDescent="0.25">
      <c r="N153" t="str">
        <f t="shared" ca="1" si="30"/>
        <v/>
      </c>
      <c r="O153" t="str">
        <f t="shared" ca="1" si="31"/>
        <v/>
      </c>
      <c r="P153">
        <f t="shared" si="32"/>
        <v>5</v>
      </c>
      <c r="Q153">
        <f t="shared" si="35"/>
        <v>4</v>
      </c>
      <c r="R153" t="s">
        <v>4619</v>
      </c>
      <c r="S153">
        <f t="shared" si="33"/>
        <v>202</v>
      </c>
      <c r="T153" s="27" t="s">
        <v>4620</v>
      </c>
      <c r="U153">
        <f t="shared" si="36"/>
        <v>808</v>
      </c>
      <c r="V153">
        <f t="shared" ca="1" si="34"/>
        <v>2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 x14ac:dyDescent="0.25">
      <c r="N154" t="str">
        <f t="shared" ca="1" si="30"/>
        <v/>
      </c>
      <c r="O154" t="str">
        <f t="shared" ca="1" si="31"/>
        <v/>
      </c>
      <c r="P154">
        <f t="shared" si="32"/>
        <v>5</v>
      </c>
      <c r="Q154">
        <f t="shared" si="35"/>
        <v>4</v>
      </c>
      <c r="R154" t="s">
        <v>4619</v>
      </c>
      <c r="S154">
        <f t="shared" si="33"/>
        <v>203</v>
      </c>
      <c r="T154" s="27" t="s">
        <v>4620</v>
      </c>
      <c r="U154">
        <f t="shared" si="36"/>
        <v>812</v>
      </c>
      <c r="V154">
        <f t="shared" ca="1" si="34"/>
        <v>0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 x14ac:dyDescent="0.25">
      <c r="N155" t="str">
        <f t="shared" ca="1" si="30"/>
        <v/>
      </c>
      <c r="O155" t="str">
        <f t="shared" ca="1" si="31"/>
        <v/>
      </c>
      <c r="P155">
        <f t="shared" si="32"/>
        <v>5</v>
      </c>
      <c r="Q155">
        <f t="shared" si="35"/>
        <v>4</v>
      </c>
      <c r="R155" t="s">
        <v>4619</v>
      </c>
      <c r="S155">
        <f t="shared" si="33"/>
        <v>204</v>
      </c>
      <c r="T155" s="27" t="s">
        <v>4620</v>
      </c>
      <c r="U155">
        <f t="shared" si="36"/>
        <v>816</v>
      </c>
      <c r="V155">
        <f t="shared" ca="1" si="34"/>
        <v>3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 x14ac:dyDescent="0.25">
      <c r="N156" t="str">
        <f t="shared" ca="1" si="30"/>
        <v/>
      </c>
      <c r="O156" t="str">
        <f t="shared" ca="1" si="31"/>
        <v/>
      </c>
      <c r="P156">
        <f t="shared" si="32"/>
        <v>5</v>
      </c>
      <c r="Q156">
        <f t="shared" si="35"/>
        <v>4</v>
      </c>
      <c r="R156" t="s">
        <v>4619</v>
      </c>
      <c r="S156">
        <f t="shared" si="33"/>
        <v>205</v>
      </c>
      <c r="T156" s="27" t="s">
        <v>4620</v>
      </c>
      <c r="U156">
        <f t="shared" si="36"/>
        <v>820</v>
      </c>
      <c r="V156">
        <f t="shared" ca="1" si="34"/>
        <v>1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 x14ac:dyDescent="0.25">
      <c r="N157" t="str">
        <f t="shared" ca="1" si="30"/>
        <v/>
      </c>
      <c r="O157" t="str">
        <f t="shared" ca="1" si="31"/>
        <v/>
      </c>
      <c r="P157">
        <f t="shared" si="32"/>
        <v>5</v>
      </c>
      <c r="Q157">
        <f t="shared" si="35"/>
        <v>4</v>
      </c>
      <c r="R157" t="s">
        <v>4619</v>
      </c>
      <c r="S157">
        <f t="shared" si="33"/>
        <v>206</v>
      </c>
      <c r="T157" s="27" t="s">
        <v>4620</v>
      </c>
      <c r="U157">
        <f t="shared" si="36"/>
        <v>824</v>
      </c>
      <c r="V157">
        <f t="shared" ca="1" si="34"/>
        <v>0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 x14ac:dyDescent="0.25">
      <c r="N158" t="str">
        <f t="shared" ca="1" si="30"/>
        <v/>
      </c>
      <c r="O158" t="str">
        <f t="shared" ca="1" si="31"/>
        <v/>
      </c>
      <c r="P158">
        <f t="shared" si="32"/>
        <v>5</v>
      </c>
      <c r="Q158">
        <f t="shared" si="35"/>
        <v>4</v>
      </c>
      <c r="R158" t="s">
        <v>4619</v>
      </c>
      <c r="S158">
        <f t="shared" si="33"/>
        <v>207</v>
      </c>
      <c r="T158" s="27" t="s">
        <v>4620</v>
      </c>
      <c r="U158">
        <f t="shared" si="36"/>
        <v>828</v>
      </c>
      <c r="V158">
        <f t="shared" ca="1" si="34"/>
        <v>2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 x14ac:dyDescent="0.25">
      <c r="N159" t="str">
        <f t="shared" ca="1" si="30"/>
        <v/>
      </c>
      <c r="O159" t="str">
        <f t="shared" ca="1" si="31"/>
        <v/>
      </c>
      <c r="P159">
        <f t="shared" si="32"/>
        <v>5</v>
      </c>
      <c r="Q159">
        <f t="shared" si="35"/>
        <v>4</v>
      </c>
      <c r="R159" t="s">
        <v>4619</v>
      </c>
      <c r="S159">
        <f t="shared" si="33"/>
        <v>208</v>
      </c>
      <c r="T159" s="27" t="s">
        <v>4620</v>
      </c>
      <c r="U159">
        <f t="shared" si="36"/>
        <v>832</v>
      </c>
      <c r="V159">
        <f t="shared" ca="1" si="34"/>
        <v>1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 x14ac:dyDescent="0.25">
      <c r="N160" t="str">
        <f t="shared" ca="1" si="30"/>
        <v/>
      </c>
      <c r="O160" t="str">
        <f t="shared" ca="1" si="31"/>
        <v/>
      </c>
      <c r="P160">
        <f t="shared" si="32"/>
        <v>5</v>
      </c>
      <c r="Q160">
        <f t="shared" si="35"/>
        <v>4</v>
      </c>
      <c r="R160" t="s">
        <v>4619</v>
      </c>
      <c r="S160">
        <f t="shared" si="33"/>
        <v>209</v>
      </c>
      <c r="T160" s="27" t="s">
        <v>4620</v>
      </c>
      <c r="U160">
        <f t="shared" si="36"/>
        <v>836</v>
      </c>
      <c r="V160">
        <f t="shared" ca="1" si="34"/>
        <v>3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 x14ac:dyDescent="0.25">
      <c r="N161" t="str">
        <f t="shared" ca="1" si="30"/>
        <v/>
      </c>
      <c r="O161" t="str">
        <f t="shared" ca="1" si="31"/>
        <v/>
      </c>
      <c r="P161">
        <f t="shared" si="32"/>
        <v>6</v>
      </c>
      <c r="Q161">
        <f t="shared" si="35"/>
        <v>4</v>
      </c>
      <c r="R161" t="s">
        <v>4619</v>
      </c>
      <c r="S161">
        <f t="shared" si="33"/>
        <v>210</v>
      </c>
      <c r="T161" s="27" t="s">
        <v>4620</v>
      </c>
      <c r="U161">
        <f t="shared" si="36"/>
        <v>840</v>
      </c>
      <c r="V161">
        <f t="shared" ca="1" si="34"/>
        <v>1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 x14ac:dyDescent="0.25">
      <c r="N162" t="str">
        <f t="shared" ca="1" si="30"/>
        <v/>
      </c>
      <c r="O162" t="str">
        <f t="shared" ca="1" si="31"/>
        <v/>
      </c>
      <c r="P162">
        <f t="shared" si="32"/>
        <v>7</v>
      </c>
      <c r="Q162">
        <f t="shared" si="35"/>
        <v>4</v>
      </c>
      <c r="R162" t="s">
        <v>4619</v>
      </c>
      <c r="S162">
        <f t="shared" si="33"/>
        <v>211</v>
      </c>
      <c r="T162" s="27" t="s">
        <v>4620</v>
      </c>
      <c r="U162">
        <f t="shared" si="36"/>
        <v>844</v>
      </c>
      <c r="V162">
        <f t="shared" ca="1" si="34"/>
        <v>3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 x14ac:dyDescent="0.25">
      <c r="N163" t="str">
        <f t="shared" ca="1" si="30"/>
        <v/>
      </c>
      <c r="O163" t="str">
        <f t="shared" ca="1" si="31"/>
        <v/>
      </c>
      <c r="P163">
        <f t="shared" si="32"/>
        <v>7</v>
      </c>
      <c r="Q163">
        <f t="shared" si="35"/>
        <v>4</v>
      </c>
      <c r="R163" t="s">
        <v>4619</v>
      </c>
      <c r="S163">
        <f t="shared" si="33"/>
        <v>212</v>
      </c>
      <c r="T163" s="27" t="s">
        <v>4620</v>
      </c>
      <c r="U163">
        <f t="shared" si="36"/>
        <v>848</v>
      </c>
      <c r="V163">
        <f t="shared" ca="1" si="34"/>
        <v>0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 x14ac:dyDescent="0.25">
      <c r="N164" t="str">
        <f t="shared" ca="1" si="30"/>
        <v/>
      </c>
      <c r="O164" t="str">
        <f t="shared" ca="1" si="31"/>
        <v/>
      </c>
      <c r="P164">
        <f t="shared" si="32"/>
        <v>7</v>
      </c>
      <c r="Q164">
        <f t="shared" si="35"/>
        <v>4</v>
      </c>
      <c r="R164" t="s">
        <v>4619</v>
      </c>
      <c r="S164">
        <f t="shared" si="33"/>
        <v>213</v>
      </c>
      <c r="T164" s="27" t="s">
        <v>4620</v>
      </c>
      <c r="U164">
        <f t="shared" si="36"/>
        <v>852</v>
      </c>
      <c r="V164">
        <f t="shared" ca="1" si="34"/>
        <v>1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 x14ac:dyDescent="0.25">
      <c r="N165" t="str">
        <f t="shared" ca="1" si="30"/>
        <v/>
      </c>
      <c r="O165" t="str">
        <f t="shared" ca="1" si="31"/>
        <v/>
      </c>
      <c r="P165">
        <f t="shared" si="32"/>
        <v>7</v>
      </c>
      <c r="Q165">
        <f t="shared" si="35"/>
        <v>4</v>
      </c>
      <c r="R165" t="s">
        <v>4619</v>
      </c>
      <c r="S165">
        <f t="shared" si="33"/>
        <v>214</v>
      </c>
      <c r="T165" s="27" t="s">
        <v>4620</v>
      </c>
      <c r="U165">
        <f t="shared" si="36"/>
        <v>856</v>
      </c>
      <c r="V165">
        <f t="shared" ca="1" si="34"/>
        <v>0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 x14ac:dyDescent="0.25">
      <c r="N166" t="str">
        <f t="shared" ca="1" si="30"/>
        <v/>
      </c>
      <c r="O166" t="str">
        <f t="shared" ca="1" si="31"/>
        <v/>
      </c>
      <c r="P166">
        <f t="shared" si="32"/>
        <v>7</v>
      </c>
      <c r="Q166">
        <f t="shared" si="35"/>
        <v>4</v>
      </c>
      <c r="R166" t="s">
        <v>4619</v>
      </c>
      <c r="S166">
        <f t="shared" si="33"/>
        <v>215</v>
      </c>
      <c r="T166" s="27" t="s">
        <v>4620</v>
      </c>
      <c r="U166">
        <f t="shared" si="36"/>
        <v>860</v>
      </c>
      <c r="V166">
        <f t="shared" ca="1" si="34"/>
        <v>2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 x14ac:dyDescent="0.25">
      <c r="N167" t="str">
        <f t="shared" ca="1" si="30"/>
        <v/>
      </c>
      <c r="O167" t="str">
        <f t="shared" ca="1" si="31"/>
        <v/>
      </c>
      <c r="P167">
        <f t="shared" si="32"/>
        <v>7</v>
      </c>
      <c r="Q167">
        <f t="shared" si="35"/>
        <v>4</v>
      </c>
      <c r="R167" t="s">
        <v>4619</v>
      </c>
      <c r="S167">
        <f t="shared" si="33"/>
        <v>216</v>
      </c>
      <c r="T167" s="27" t="s">
        <v>4620</v>
      </c>
      <c r="U167">
        <f t="shared" si="36"/>
        <v>864</v>
      </c>
      <c r="V167">
        <f t="shared" ca="1" si="34"/>
        <v>0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 x14ac:dyDescent="0.25">
      <c r="N168" t="str">
        <f t="shared" ca="1" si="30"/>
        <v/>
      </c>
      <c r="O168" t="str">
        <f t="shared" ca="1" si="31"/>
        <v/>
      </c>
      <c r="P168">
        <f t="shared" si="32"/>
        <v>7</v>
      </c>
      <c r="Q168">
        <f t="shared" si="35"/>
        <v>4</v>
      </c>
      <c r="R168" t="s">
        <v>4619</v>
      </c>
      <c r="S168">
        <f t="shared" si="33"/>
        <v>217</v>
      </c>
      <c r="T168" s="27" t="s">
        <v>4620</v>
      </c>
      <c r="U168">
        <f t="shared" si="36"/>
        <v>868</v>
      </c>
      <c r="V168">
        <f t="shared" ca="1" si="34"/>
        <v>2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 x14ac:dyDescent="0.25">
      <c r="N169" t="str">
        <f t="shared" ca="1" si="30"/>
        <v/>
      </c>
      <c r="O169" t="str">
        <f t="shared" ca="1" si="31"/>
        <v/>
      </c>
      <c r="P169">
        <f t="shared" si="32"/>
        <v>7</v>
      </c>
      <c r="Q169">
        <f t="shared" si="35"/>
        <v>4</v>
      </c>
      <c r="R169" t="s">
        <v>4619</v>
      </c>
      <c r="S169">
        <f t="shared" si="33"/>
        <v>218</v>
      </c>
      <c r="T169" s="27" t="s">
        <v>4620</v>
      </c>
      <c r="U169">
        <f t="shared" si="36"/>
        <v>872</v>
      </c>
      <c r="V169">
        <f t="shared" ca="1" si="34"/>
        <v>2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 x14ac:dyDescent="0.25">
      <c r="N170" t="str">
        <f t="shared" ca="1" si="30"/>
        <v/>
      </c>
      <c r="O170" t="str">
        <f t="shared" ca="1" si="31"/>
        <v/>
      </c>
      <c r="P170">
        <f t="shared" si="32"/>
        <v>7</v>
      </c>
      <c r="Q170">
        <f t="shared" si="35"/>
        <v>4</v>
      </c>
      <c r="R170" t="s">
        <v>4619</v>
      </c>
      <c r="S170">
        <f t="shared" si="33"/>
        <v>219</v>
      </c>
      <c r="T170" s="27" t="s">
        <v>4620</v>
      </c>
      <c r="U170">
        <f t="shared" si="36"/>
        <v>876</v>
      </c>
      <c r="V170">
        <f t="shared" ca="1" si="34"/>
        <v>0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 x14ac:dyDescent="0.25">
      <c r="N171" t="str">
        <f t="shared" ca="1" si="30"/>
        <v/>
      </c>
      <c r="O171" t="str">
        <f t="shared" ca="1" si="31"/>
        <v/>
      </c>
      <c r="P171">
        <f t="shared" si="32"/>
        <v>6</v>
      </c>
      <c r="Q171">
        <f t="shared" si="35"/>
        <v>4</v>
      </c>
      <c r="R171" t="s">
        <v>4619</v>
      </c>
      <c r="S171">
        <f t="shared" si="33"/>
        <v>220</v>
      </c>
      <c r="T171" s="27" t="s">
        <v>4620</v>
      </c>
      <c r="U171">
        <f t="shared" si="36"/>
        <v>880</v>
      </c>
      <c r="V171">
        <f t="shared" ca="1" si="34"/>
        <v>0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 x14ac:dyDescent="0.25">
      <c r="N172" t="str">
        <f t="shared" ca="1" si="30"/>
        <v/>
      </c>
      <c r="O172" t="str">
        <f t="shared" ca="1" si="31"/>
        <v/>
      </c>
      <c r="P172">
        <f t="shared" si="32"/>
        <v>7</v>
      </c>
      <c r="Q172">
        <f t="shared" si="35"/>
        <v>4</v>
      </c>
      <c r="R172" t="s">
        <v>4619</v>
      </c>
      <c r="S172">
        <f t="shared" si="33"/>
        <v>221</v>
      </c>
      <c r="T172" s="27" t="s">
        <v>4620</v>
      </c>
      <c r="U172">
        <f t="shared" si="36"/>
        <v>884</v>
      </c>
      <c r="V172">
        <f t="shared" ca="1" si="34"/>
        <v>1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 x14ac:dyDescent="0.25">
      <c r="N173" t="str">
        <f t="shared" ca="1" si="30"/>
        <v/>
      </c>
      <c r="O173" t="str">
        <f t="shared" ca="1" si="31"/>
        <v/>
      </c>
      <c r="P173">
        <f t="shared" si="32"/>
        <v>7</v>
      </c>
      <c r="Q173">
        <f t="shared" si="35"/>
        <v>4</v>
      </c>
      <c r="R173" t="s">
        <v>4619</v>
      </c>
      <c r="S173">
        <f t="shared" si="33"/>
        <v>222</v>
      </c>
      <c r="T173" s="27" t="s">
        <v>4620</v>
      </c>
      <c r="U173">
        <f t="shared" si="36"/>
        <v>888</v>
      </c>
      <c r="V173">
        <f t="shared" ca="1" si="34"/>
        <v>2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 x14ac:dyDescent="0.25">
      <c r="N174" t="str">
        <f t="shared" ca="1" si="30"/>
        <v/>
      </c>
      <c r="O174" t="str">
        <f t="shared" ca="1" si="31"/>
        <v/>
      </c>
      <c r="P174">
        <f t="shared" si="32"/>
        <v>7</v>
      </c>
      <c r="Q174">
        <f t="shared" si="35"/>
        <v>4</v>
      </c>
      <c r="R174" t="s">
        <v>4619</v>
      </c>
      <c r="S174">
        <f t="shared" si="33"/>
        <v>223</v>
      </c>
      <c r="T174" s="27" t="s">
        <v>4620</v>
      </c>
      <c r="U174">
        <f t="shared" si="36"/>
        <v>892</v>
      </c>
      <c r="V174">
        <f t="shared" ca="1" si="34"/>
        <v>2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 x14ac:dyDescent="0.25">
      <c r="N175" t="str">
        <f t="shared" ca="1" si="30"/>
        <v/>
      </c>
      <c r="O175" t="str">
        <f t="shared" ca="1" si="31"/>
        <v/>
      </c>
      <c r="P175">
        <f t="shared" si="32"/>
        <v>7</v>
      </c>
      <c r="Q175">
        <f t="shared" si="35"/>
        <v>4</v>
      </c>
      <c r="R175" t="s">
        <v>4619</v>
      </c>
      <c r="S175">
        <f t="shared" si="33"/>
        <v>224</v>
      </c>
      <c r="T175" s="27" t="s">
        <v>4620</v>
      </c>
      <c r="U175">
        <f t="shared" si="36"/>
        <v>896</v>
      </c>
      <c r="V175">
        <f t="shared" ca="1" si="34"/>
        <v>1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 x14ac:dyDescent="0.25">
      <c r="N176" t="str">
        <f t="shared" ca="1" si="30"/>
        <v/>
      </c>
      <c r="O176" t="str">
        <f t="shared" ca="1" si="31"/>
        <v/>
      </c>
      <c r="P176">
        <f t="shared" si="32"/>
        <v>7</v>
      </c>
      <c r="Q176">
        <f t="shared" si="35"/>
        <v>4</v>
      </c>
      <c r="R176" t="s">
        <v>4619</v>
      </c>
      <c r="S176">
        <f t="shared" si="33"/>
        <v>225</v>
      </c>
      <c r="T176" s="27" t="s">
        <v>4620</v>
      </c>
      <c r="U176">
        <f t="shared" si="36"/>
        <v>900</v>
      </c>
      <c r="V176">
        <f t="shared" ca="1" si="34"/>
        <v>3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 x14ac:dyDescent="0.25">
      <c r="N177" t="str">
        <f t="shared" ca="1" si="30"/>
        <v/>
      </c>
      <c r="O177" t="str">
        <f t="shared" ca="1" si="31"/>
        <v/>
      </c>
      <c r="P177">
        <f t="shared" si="32"/>
        <v>7</v>
      </c>
      <c r="Q177">
        <f t="shared" si="35"/>
        <v>4</v>
      </c>
      <c r="R177" t="s">
        <v>4619</v>
      </c>
      <c r="S177">
        <f t="shared" si="33"/>
        <v>226</v>
      </c>
      <c r="T177" s="27" t="s">
        <v>4620</v>
      </c>
      <c r="U177">
        <f t="shared" si="36"/>
        <v>904</v>
      </c>
      <c r="V177">
        <f t="shared" ca="1" si="34"/>
        <v>1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 x14ac:dyDescent="0.25">
      <c r="N178" t="str">
        <f t="shared" ca="1" si="30"/>
        <v/>
      </c>
      <c r="O178" t="str">
        <f t="shared" ca="1" si="31"/>
        <v/>
      </c>
      <c r="P178">
        <f t="shared" si="32"/>
        <v>7</v>
      </c>
      <c r="Q178">
        <f t="shared" si="35"/>
        <v>4</v>
      </c>
      <c r="R178" t="s">
        <v>4619</v>
      </c>
      <c r="S178">
        <f t="shared" si="33"/>
        <v>227</v>
      </c>
      <c r="T178" s="27" t="s">
        <v>4620</v>
      </c>
      <c r="U178">
        <f t="shared" si="36"/>
        <v>908</v>
      </c>
      <c r="V178">
        <f t="shared" ca="1" si="34"/>
        <v>0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 x14ac:dyDescent="0.25">
      <c r="N179" t="str">
        <f t="shared" ca="1" si="30"/>
        <v/>
      </c>
      <c r="O179" t="str">
        <f t="shared" ca="1" si="31"/>
        <v/>
      </c>
      <c r="P179">
        <f t="shared" si="32"/>
        <v>7</v>
      </c>
      <c r="Q179">
        <f t="shared" si="35"/>
        <v>4</v>
      </c>
      <c r="R179" t="s">
        <v>4619</v>
      </c>
      <c r="S179">
        <f t="shared" si="33"/>
        <v>228</v>
      </c>
      <c r="T179" s="27" t="s">
        <v>4620</v>
      </c>
      <c r="U179">
        <f t="shared" si="36"/>
        <v>912</v>
      </c>
      <c r="V179">
        <f t="shared" ca="1" si="34"/>
        <v>2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 x14ac:dyDescent="0.25">
      <c r="N180" t="str">
        <f t="shared" ca="1" si="30"/>
        <v/>
      </c>
      <c r="O180" t="str">
        <f t="shared" ca="1" si="31"/>
        <v/>
      </c>
      <c r="P180">
        <f t="shared" si="32"/>
        <v>7</v>
      </c>
      <c r="Q180">
        <f t="shared" si="35"/>
        <v>4</v>
      </c>
      <c r="R180" t="s">
        <v>4619</v>
      </c>
      <c r="S180">
        <f t="shared" si="33"/>
        <v>229</v>
      </c>
      <c r="T180" s="27" t="s">
        <v>4620</v>
      </c>
      <c r="U180">
        <f t="shared" si="36"/>
        <v>916</v>
      </c>
      <c r="V180">
        <f t="shared" ca="1" si="34"/>
        <v>1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 x14ac:dyDescent="0.25">
      <c r="N181" t="str">
        <f t="shared" ca="1" si="30"/>
        <v/>
      </c>
      <c r="O181" t="str">
        <f t="shared" ca="1" si="31"/>
        <v/>
      </c>
      <c r="P181">
        <f t="shared" si="32"/>
        <v>6</v>
      </c>
      <c r="Q181">
        <f t="shared" si="35"/>
        <v>4</v>
      </c>
      <c r="R181" t="s">
        <v>4619</v>
      </c>
      <c r="S181">
        <f t="shared" si="33"/>
        <v>230</v>
      </c>
      <c r="T181" s="27" t="s">
        <v>4620</v>
      </c>
      <c r="U181">
        <f t="shared" si="36"/>
        <v>920</v>
      </c>
      <c r="V181">
        <f t="shared" ca="1" si="34"/>
        <v>1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 x14ac:dyDescent="0.25">
      <c r="N182" t="str">
        <f t="shared" ca="1" si="30"/>
        <v/>
      </c>
      <c r="O182" t="str">
        <f t="shared" ca="1" si="31"/>
        <v/>
      </c>
      <c r="P182">
        <f t="shared" si="32"/>
        <v>7</v>
      </c>
      <c r="Q182">
        <f t="shared" si="35"/>
        <v>4</v>
      </c>
      <c r="R182" t="s">
        <v>4619</v>
      </c>
      <c r="S182">
        <f t="shared" si="33"/>
        <v>231</v>
      </c>
      <c r="T182" s="27" t="s">
        <v>4620</v>
      </c>
      <c r="U182">
        <f t="shared" si="36"/>
        <v>924</v>
      </c>
      <c r="V182">
        <f t="shared" ca="1" si="34"/>
        <v>2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 x14ac:dyDescent="0.25">
      <c r="N183" t="str">
        <f t="shared" ca="1" si="30"/>
        <v/>
      </c>
      <c r="O183" t="str">
        <f t="shared" ca="1" si="31"/>
        <v/>
      </c>
      <c r="P183">
        <f t="shared" si="32"/>
        <v>7</v>
      </c>
      <c r="Q183">
        <f t="shared" si="35"/>
        <v>4</v>
      </c>
      <c r="R183" t="s">
        <v>4619</v>
      </c>
      <c r="S183">
        <f t="shared" si="33"/>
        <v>232</v>
      </c>
      <c r="T183" s="27" t="s">
        <v>4620</v>
      </c>
      <c r="U183">
        <f t="shared" si="36"/>
        <v>928</v>
      </c>
      <c r="V183">
        <f t="shared" ca="1" si="34"/>
        <v>3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 x14ac:dyDescent="0.25">
      <c r="N184" t="str">
        <f t="shared" ca="1" si="30"/>
        <v/>
      </c>
      <c r="O184" t="str">
        <f t="shared" ca="1" si="31"/>
        <v/>
      </c>
      <c r="P184">
        <f t="shared" si="32"/>
        <v>7</v>
      </c>
      <c r="Q184">
        <f t="shared" si="35"/>
        <v>4</v>
      </c>
      <c r="R184" t="s">
        <v>4619</v>
      </c>
      <c r="S184">
        <f t="shared" si="33"/>
        <v>233</v>
      </c>
      <c r="T184" s="27" t="s">
        <v>4620</v>
      </c>
      <c r="U184">
        <f t="shared" si="36"/>
        <v>932</v>
      </c>
      <c r="V184">
        <f t="shared" ca="1" si="34"/>
        <v>0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 x14ac:dyDescent="0.25">
      <c r="N185" t="str">
        <f t="shared" ca="1" si="30"/>
        <v/>
      </c>
      <c r="O185" t="str">
        <f t="shared" ca="1" si="31"/>
        <v/>
      </c>
      <c r="P185">
        <f t="shared" si="32"/>
        <v>7</v>
      </c>
      <c r="Q185">
        <f t="shared" si="35"/>
        <v>4</v>
      </c>
      <c r="R185" t="s">
        <v>4619</v>
      </c>
      <c r="S185">
        <f t="shared" si="33"/>
        <v>234</v>
      </c>
      <c r="T185" s="27" t="s">
        <v>4620</v>
      </c>
      <c r="U185">
        <f t="shared" si="36"/>
        <v>936</v>
      </c>
      <c r="V185">
        <f t="shared" ca="1" si="34"/>
        <v>0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 x14ac:dyDescent="0.25">
      <c r="N186" t="str">
        <f t="shared" ca="1" si="30"/>
        <v/>
      </c>
      <c r="O186" t="str">
        <f t="shared" ca="1" si="31"/>
        <v/>
      </c>
      <c r="P186">
        <f t="shared" si="32"/>
        <v>7</v>
      </c>
      <c r="Q186">
        <f t="shared" si="35"/>
        <v>4</v>
      </c>
      <c r="R186" t="s">
        <v>4619</v>
      </c>
      <c r="S186">
        <f t="shared" si="33"/>
        <v>235</v>
      </c>
      <c r="T186" s="27" t="s">
        <v>4620</v>
      </c>
      <c r="U186">
        <f t="shared" si="36"/>
        <v>940</v>
      </c>
      <c r="V186">
        <f t="shared" ca="1" si="34"/>
        <v>3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 x14ac:dyDescent="0.25">
      <c r="N187" t="str">
        <f t="shared" ca="1" si="30"/>
        <v/>
      </c>
      <c r="O187" t="str">
        <f t="shared" ca="1" si="31"/>
        <v/>
      </c>
      <c r="P187">
        <f t="shared" si="32"/>
        <v>7</v>
      </c>
      <c r="Q187">
        <f t="shared" si="35"/>
        <v>4</v>
      </c>
      <c r="R187" t="s">
        <v>4619</v>
      </c>
      <c r="S187">
        <f t="shared" si="33"/>
        <v>236</v>
      </c>
      <c r="T187" s="27" t="s">
        <v>4620</v>
      </c>
      <c r="U187">
        <f t="shared" si="36"/>
        <v>944</v>
      </c>
      <c r="V187">
        <f t="shared" ca="1" si="34"/>
        <v>1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 x14ac:dyDescent="0.25">
      <c r="N188" t="str">
        <f t="shared" ca="1" si="30"/>
        <v/>
      </c>
      <c r="O188" t="str">
        <f t="shared" ca="1" si="31"/>
        <v/>
      </c>
      <c r="P188">
        <f t="shared" si="32"/>
        <v>7</v>
      </c>
      <c r="Q188">
        <f t="shared" si="35"/>
        <v>4</v>
      </c>
      <c r="R188" t="s">
        <v>4619</v>
      </c>
      <c r="S188">
        <f t="shared" si="33"/>
        <v>237</v>
      </c>
      <c r="T188" s="27" t="s">
        <v>4620</v>
      </c>
      <c r="U188">
        <f t="shared" si="36"/>
        <v>948</v>
      </c>
      <c r="V188">
        <f t="shared" ca="1" si="34"/>
        <v>2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 x14ac:dyDescent="0.25">
      <c r="N189" t="str">
        <f t="shared" ca="1" si="30"/>
        <v/>
      </c>
      <c r="O189" t="str">
        <f t="shared" ca="1" si="31"/>
        <v/>
      </c>
      <c r="P189">
        <f t="shared" si="32"/>
        <v>7</v>
      </c>
      <c r="Q189">
        <f t="shared" si="35"/>
        <v>4</v>
      </c>
      <c r="R189" t="s">
        <v>4619</v>
      </c>
      <c r="S189">
        <f t="shared" si="33"/>
        <v>238</v>
      </c>
      <c r="T189" s="27" t="s">
        <v>4620</v>
      </c>
      <c r="U189">
        <f t="shared" si="36"/>
        <v>952</v>
      </c>
      <c r="V189">
        <f t="shared" ca="1" si="34"/>
        <v>1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 x14ac:dyDescent="0.25">
      <c r="N190" t="str">
        <f t="shared" ca="1" si="30"/>
        <v/>
      </c>
      <c r="O190" t="str">
        <f t="shared" ca="1" si="31"/>
        <v/>
      </c>
      <c r="P190">
        <f t="shared" si="32"/>
        <v>7</v>
      </c>
      <c r="Q190">
        <f t="shared" si="35"/>
        <v>4</v>
      </c>
      <c r="R190" t="s">
        <v>4619</v>
      </c>
      <c r="S190">
        <f t="shared" si="33"/>
        <v>239</v>
      </c>
      <c r="T190" s="27" t="s">
        <v>4620</v>
      </c>
      <c r="U190">
        <f t="shared" si="36"/>
        <v>956</v>
      </c>
      <c r="V190">
        <f t="shared" ca="1" si="34"/>
        <v>0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 x14ac:dyDescent="0.25">
      <c r="N191" t="str">
        <f t="shared" ca="1" si="30"/>
        <v/>
      </c>
      <c r="O191" t="str">
        <f t="shared" ca="1" si="31"/>
        <v/>
      </c>
      <c r="P191">
        <f t="shared" si="32"/>
        <v>6</v>
      </c>
      <c r="Q191">
        <f t="shared" si="35"/>
        <v>4</v>
      </c>
      <c r="R191" t="s">
        <v>4619</v>
      </c>
      <c r="S191">
        <f t="shared" si="33"/>
        <v>240</v>
      </c>
      <c r="T191" s="27" t="s">
        <v>4620</v>
      </c>
      <c r="U191">
        <f t="shared" si="36"/>
        <v>960</v>
      </c>
      <c r="V191">
        <f t="shared" ca="1" si="34"/>
        <v>1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 x14ac:dyDescent="0.25">
      <c r="N192" t="str">
        <f t="shared" ca="1" si="30"/>
        <v/>
      </c>
      <c r="O192" t="str">
        <f t="shared" ca="1" si="31"/>
        <v/>
      </c>
      <c r="P192">
        <f t="shared" si="32"/>
        <v>7</v>
      </c>
      <c r="Q192">
        <f t="shared" si="35"/>
        <v>4</v>
      </c>
      <c r="R192" t="s">
        <v>4619</v>
      </c>
      <c r="S192">
        <f t="shared" si="33"/>
        <v>241</v>
      </c>
      <c r="T192" s="27" t="s">
        <v>4620</v>
      </c>
      <c r="U192">
        <f t="shared" si="36"/>
        <v>964</v>
      </c>
      <c r="V192">
        <f t="shared" ca="1" si="34"/>
        <v>2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 x14ac:dyDescent="0.25">
      <c r="N193" t="str">
        <f t="shared" ca="1" si="30"/>
        <v/>
      </c>
      <c r="O193" t="str">
        <f t="shared" ca="1" si="31"/>
        <v/>
      </c>
      <c r="P193">
        <f t="shared" si="32"/>
        <v>7</v>
      </c>
      <c r="Q193">
        <f t="shared" si="35"/>
        <v>4</v>
      </c>
      <c r="R193" t="s">
        <v>4619</v>
      </c>
      <c r="S193">
        <f t="shared" si="33"/>
        <v>242</v>
      </c>
      <c r="T193" s="27" t="s">
        <v>4620</v>
      </c>
      <c r="U193">
        <f t="shared" si="36"/>
        <v>968</v>
      </c>
      <c r="V193">
        <f t="shared" ca="1" si="34"/>
        <v>3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 x14ac:dyDescent="0.25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7</v>
      </c>
      <c r="Q194">
        <f t="shared" si="35"/>
        <v>4</v>
      </c>
      <c r="R194" t="s">
        <v>4619</v>
      </c>
      <c r="S194">
        <f t="shared" ref="S194:S257" si="44">X194*100+Y194*10+Z194</f>
        <v>243</v>
      </c>
      <c r="T194" s="27" t="s">
        <v>4620</v>
      </c>
      <c r="U194">
        <f t="shared" si="36"/>
        <v>972</v>
      </c>
      <c r="V194">
        <f t="shared" ref="V194:V257" ca="1" si="45">RANDBETWEEN(0,$A$1-1)</f>
        <v>3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 x14ac:dyDescent="0.25">
      <c r="N195" t="str">
        <f t="shared" ca="1" si="41"/>
        <v/>
      </c>
      <c r="O195" t="str">
        <f t="shared" ca="1" si="42"/>
        <v/>
      </c>
      <c r="P195">
        <f t="shared" si="43"/>
        <v>7</v>
      </c>
      <c r="Q195">
        <f t="shared" ref="Q195:Q258" si="46">$A$1</f>
        <v>4</v>
      </c>
      <c r="R195" t="s">
        <v>4619</v>
      </c>
      <c r="S195">
        <f t="shared" si="44"/>
        <v>244</v>
      </c>
      <c r="T195" s="27" t="s">
        <v>4620</v>
      </c>
      <c r="U195">
        <f t="shared" ref="U195:U258" si="47">Q195*S195</f>
        <v>976</v>
      </c>
      <c r="V195">
        <f t="shared" ca="1" si="45"/>
        <v>3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 x14ac:dyDescent="0.25">
      <c r="N196" t="str">
        <f t="shared" ca="1" si="41"/>
        <v/>
      </c>
      <c r="O196" t="str">
        <f t="shared" ca="1" si="42"/>
        <v/>
      </c>
      <c r="P196">
        <f t="shared" si="43"/>
        <v>7</v>
      </c>
      <c r="Q196">
        <f t="shared" si="46"/>
        <v>4</v>
      </c>
      <c r="R196" t="s">
        <v>4619</v>
      </c>
      <c r="S196">
        <f t="shared" si="44"/>
        <v>245</v>
      </c>
      <c r="T196" s="27" t="s">
        <v>4620</v>
      </c>
      <c r="U196">
        <f t="shared" si="47"/>
        <v>980</v>
      </c>
      <c r="V196">
        <f t="shared" ca="1" si="45"/>
        <v>0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 x14ac:dyDescent="0.25">
      <c r="N197" t="str">
        <f t="shared" ca="1" si="41"/>
        <v/>
      </c>
      <c r="O197" t="str">
        <f t="shared" ca="1" si="42"/>
        <v/>
      </c>
      <c r="P197">
        <f t="shared" si="43"/>
        <v>7</v>
      </c>
      <c r="Q197">
        <f t="shared" si="46"/>
        <v>4</v>
      </c>
      <c r="R197" t="s">
        <v>4619</v>
      </c>
      <c r="S197">
        <f t="shared" si="44"/>
        <v>246</v>
      </c>
      <c r="T197" s="27" t="s">
        <v>4620</v>
      </c>
      <c r="U197">
        <f t="shared" si="47"/>
        <v>984</v>
      </c>
      <c r="V197">
        <f t="shared" ca="1" si="45"/>
        <v>2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 x14ac:dyDescent="0.25">
      <c r="N198" t="str">
        <f t="shared" ca="1" si="41"/>
        <v/>
      </c>
      <c r="O198" t="str">
        <f t="shared" ca="1" si="42"/>
        <v/>
      </c>
      <c r="P198">
        <f t="shared" si="43"/>
        <v>7</v>
      </c>
      <c r="Q198">
        <f t="shared" si="46"/>
        <v>4</v>
      </c>
      <c r="R198" t="s">
        <v>4619</v>
      </c>
      <c r="S198">
        <f t="shared" si="44"/>
        <v>247</v>
      </c>
      <c r="T198" s="27" t="s">
        <v>4620</v>
      </c>
      <c r="U198">
        <f t="shared" si="47"/>
        <v>988</v>
      </c>
      <c r="V198">
        <f t="shared" ca="1" si="45"/>
        <v>3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 x14ac:dyDescent="0.25">
      <c r="N199" t="str">
        <f t="shared" ca="1" si="41"/>
        <v/>
      </c>
      <c r="O199" t="str">
        <f t="shared" ca="1" si="42"/>
        <v/>
      </c>
      <c r="P199">
        <f t="shared" si="43"/>
        <v>7</v>
      </c>
      <c r="Q199">
        <f t="shared" si="46"/>
        <v>4</v>
      </c>
      <c r="R199" t="s">
        <v>4619</v>
      </c>
      <c r="S199">
        <f t="shared" si="44"/>
        <v>248</v>
      </c>
      <c r="T199" s="27" t="s">
        <v>4620</v>
      </c>
      <c r="U199">
        <f t="shared" si="47"/>
        <v>992</v>
      </c>
      <c r="V199">
        <f t="shared" ca="1" si="45"/>
        <v>0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 x14ac:dyDescent="0.25">
      <c r="N200" t="str">
        <f t="shared" ca="1" si="41"/>
        <v/>
      </c>
      <c r="O200" t="str">
        <f t="shared" ca="1" si="42"/>
        <v/>
      </c>
      <c r="P200">
        <f t="shared" si="43"/>
        <v>7</v>
      </c>
      <c r="Q200">
        <f t="shared" si="46"/>
        <v>4</v>
      </c>
      <c r="R200" t="s">
        <v>4619</v>
      </c>
      <c r="S200">
        <f t="shared" si="44"/>
        <v>249</v>
      </c>
      <c r="T200" s="27" t="s">
        <v>4620</v>
      </c>
      <c r="U200">
        <f t="shared" si="47"/>
        <v>996</v>
      </c>
      <c r="V200">
        <f t="shared" ca="1" si="45"/>
        <v>0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 x14ac:dyDescent="0.25">
      <c r="N201" t="str">
        <f t="shared" ca="1" si="41"/>
        <v/>
      </c>
      <c r="O201" t="str">
        <f t="shared" ca="1" si="42"/>
        <v/>
      </c>
      <c r="P201">
        <f t="shared" si="43"/>
        <v>0</v>
      </c>
      <c r="Q201">
        <f t="shared" si="46"/>
        <v>4</v>
      </c>
      <c r="R201" t="s">
        <v>4619</v>
      </c>
      <c r="S201">
        <f t="shared" si="44"/>
        <v>250</v>
      </c>
      <c r="T201" s="27" t="s">
        <v>4620</v>
      </c>
      <c r="U201">
        <f t="shared" si="47"/>
        <v>1000</v>
      </c>
      <c r="V201">
        <f t="shared" ca="1" si="45"/>
        <v>2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 x14ac:dyDescent="0.25">
      <c r="N202" t="str">
        <f t="shared" ca="1" si="41"/>
        <v/>
      </c>
      <c r="O202" t="str">
        <f t="shared" ca="1" si="42"/>
        <v/>
      </c>
      <c r="P202">
        <f t="shared" si="43"/>
        <v>0</v>
      </c>
      <c r="Q202">
        <f t="shared" si="46"/>
        <v>4</v>
      </c>
      <c r="R202" t="s">
        <v>4619</v>
      </c>
      <c r="S202">
        <f t="shared" si="44"/>
        <v>251</v>
      </c>
      <c r="T202" s="27" t="s">
        <v>4620</v>
      </c>
      <c r="U202">
        <f t="shared" si="47"/>
        <v>1004</v>
      </c>
      <c r="V202">
        <f t="shared" ca="1" si="45"/>
        <v>3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 x14ac:dyDescent="0.25">
      <c r="N203" t="str">
        <f t="shared" ca="1" si="41"/>
        <v/>
      </c>
      <c r="O203" t="str">
        <f t="shared" ca="1" si="42"/>
        <v/>
      </c>
      <c r="P203">
        <f t="shared" si="43"/>
        <v>0</v>
      </c>
      <c r="Q203">
        <f t="shared" si="46"/>
        <v>4</v>
      </c>
      <c r="R203" t="s">
        <v>4619</v>
      </c>
      <c r="S203">
        <f t="shared" si="44"/>
        <v>252</v>
      </c>
      <c r="T203" s="27" t="s">
        <v>4620</v>
      </c>
      <c r="U203">
        <f t="shared" si="47"/>
        <v>1008</v>
      </c>
      <c r="V203">
        <f t="shared" ca="1" si="45"/>
        <v>0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 x14ac:dyDescent="0.25">
      <c r="N204" t="str">
        <f t="shared" ca="1" si="41"/>
        <v/>
      </c>
      <c r="O204" t="str">
        <f t="shared" ca="1" si="42"/>
        <v/>
      </c>
      <c r="P204">
        <f t="shared" si="43"/>
        <v>0</v>
      </c>
      <c r="Q204">
        <f t="shared" si="46"/>
        <v>4</v>
      </c>
      <c r="R204" t="s">
        <v>4619</v>
      </c>
      <c r="S204">
        <f t="shared" si="44"/>
        <v>253</v>
      </c>
      <c r="T204" s="27" t="s">
        <v>4620</v>
      </c>
      <c r="U204">
        <f t="shared" si="47"/>
        <v>1012</v>
      </c>
      <c r="V204">
        <f t="shared" ca="1" si="45"/>
        <v>2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 x14ac:dyDescent="0.25">
      <c r="N205" t="str">
        <f t="shared" ca="1" si="41"/>
        <v/>
      </c>
      <c r="O205" t="str">
        <f t="shared" ca="1" si="42"/>
        <v/>
      </c>
      <c r="P205">
        <f t="shared" si="43"/>
        <v>0</v>
      </c>
      <c r="Q205">
        <f t="shared" si="46"/>
        <v>4</v>
      </c>
      <c r="R205" t="s">
        <v>4619</v>
      </c>
      <c r="S205">
        <f t="shared" si="44"/>
        <v>254</v>
      </c>
      <c r="T205" s="27" t="s">
        <v>4620</v>
      </c>
      <c r="U205">
        <f t="shared" si="47"/>
        <v>1016</v>
      </c>
      <c r="V205">
        <f t="shared" ca="1" si="45"/>
        <v>3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 x14ac:dyDescent="0.25">
      <c r="N206" t="str">
        <f t="shared" ca="1" si="41"/>
        <v/>
      </c>
      <c r="O206" t="str">
        <f t="shared" ca="1" si="42"/>
        <v/>
      </c>
      <c r="P206">
        <f t="shared" si="43"/>
        <v>0</v>
      </c>
      <c r="Q206">
        <f t="shared" si="46"/>
        <v>4</v>
      </c>
      <c r="R206" t="s">
        <v>4619</v>
      </c>
      <c r="S206">
        <f t="shared" si="44"/>
        <v>255</v>
      </c>
      <c r="T206" s="27" t="s">
        <v>4620</v>
      </c>
      <c r="U206">
        <f t="shared" si="47"/>
        <v>1020</v>
      </c>
      <c r="V206">
        <f t="shared" ca="1" si="45"/>
        <v>2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 x14ac:dyDescent="0.25">
      <c r="N207" t="str">
        <f t="shared" ca="1" si="41"/>
        <v/>
      </c>
      <c r="O207" t="str">
        <f t="shared" ca="1" si="42"/>
        <v/>
      </c>
      <c r="P207">
        <f t="shared" si="43"/>
        <v>0</v>
      </c>
      <c r="Q207">
        <f t="shared" si="46"/>
        <v>4</v>
      </c>
      <c r="R207" t="s">
        <v>4619</v>
      </c>
      <c r="S207">
        <f t="shared" si="44"/>
        <v>256</v>
      </c>
      <c r="T207" s="27" t="s">
        <v>4620</v>
      </c>
      <c r="U207">
        <f t="shared" si="47"/>
        <v>1024</v>
      </c>
      <c r="V207">
        <f t="shared" ca="1" si="45"/>
        <v>1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 x14ac:dyDescent="0.25">
      <c r="N208" t="str">
        <f t="shared" ca="1" si="41"/>
        <v/>
      </c>
      <c r="O208" t="str">
        <f t="shared" ca="1" si="42"/>
        <v/>
      </c>
      <c r="P208">
        <f t="shared" si="43"/>
        <v>0</v>
      </c>
      <c r="Q208">
        <f t="shared" si="46"/>
        <v>4</v>
      </c>
      <c r="R208" t="s">
        <v>4619</v>
      </c>
      <c r="S208">
        <f t="shared" si="44"/>
        <v>257</v>
      </c>
      <c r="T208" s="27" t="s">
        <v>4620</v>
      </c>
      <c r="U208">
        <f t="shared" si="47"/>
        <v>1028</v>
      </c>
      <c r="V208">
        <f t="shared" ca="1" si="45"/>
        <v>3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 x14ac:dyDescent="0.25">
      <c r="N209" t="str">
        <f t="shared" ca="1" si="41"/>
        <v/>
      </c>
      <c r="O209" t="str">
        <f t="shared" ca="1" si="42"/>
        <v/>
      </c>
      <c r="P209">
        <f t="shared" si="43"/>
        <v>0</v>
      </c>
      <c r="Q209">
        <f t="shared" si="46"/>
        <v>4</v>
      </c>
      <c r="R209" t="s">
        <v>4619</v>
      </c>
      <c r="S209">
        <f t="shared" si="44"/>
        <v>258</v>
      </c>
      <c r="T209" s="27" t="s">
        <v>4620</v>
      </c>
      <c r="U209">
        <f t="shared" si="47"/>
        <v>1032</v>
      </c>
      <c r="V209">
        <f t="shared" ca="1" si="45"/>
        <v>3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 x14ac:dyDescent="0.25">
      <c r="N210" t="str">
        <f t="shared" ca="1" si="41"/>
        <v/>
      </c>
      <c r="O210" t="str">
        <f t="shared" ca="1" si="42"/>
        <v/>
      </c>
      <c r="P210">
        <f t="shared" si="43"/>
        <v>0</v>
      </c>
      <c r="Q210">
        <f t="shared" si="46"/>
        <v>4</v>
      </c>
      <c r="R210" t="s">
        <v>4619</v>
      </c>
      <c r="S210">
        <f t="shared" si="44"/>
        <v>259</v>
      </c>
      <c r="T210" s="27" t="s">
        <v>4620</v>
      </c>
      <c r="U210">
        <f t="shared" si="47"/>
        <v>1036</v>
      </c>
      <c r="V210">
        <f t="shared" ca="1" si="45"/>
        <v>1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 x14ac:dyDescent="0.25">
      <c r="N211" t="str">
        <f t="shared" ca="1" si="41"/>
        <v/>
      </c>
      <c r="O211" t="str">
        <f t="shared" ca="1" si="42"/>
        <v/>
      </c>
      <c r="P211">
        <f t="shared" si="43"/>
        <v>0</v>
      </c>
      <c r="Q211">
        <f t="shared" si="46"/>
        <v>4</v>
      </c>
      <c r="R211" t="s">
        <v>4619</v>
      </c>
      <c r="S211">
        <f t="shared" si="44"/>
        <v>260</v>
      </c>
      <c r="T211" s="27" t="s">
        <v>4620</v>
      </c>
      <c r="U211">
        <f t="shared" si="47"/>
        <v>1040</v>
      </c>
      <c r="V211">
        <f t="shared" ca="1" si="45"/>
        <v>0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 x14ac:dyDescent="0.25">
      <c r="N212" t="str">
        <f t="shared" ca="1" si="41"/>
        <v/>
      </c>
      <c r="O212" t="str">
        <f t="shared" ca="1" si="42"/>
        <v/>
      </c>
      <c r="P212">
        <f t="shared" si="43"/>
        <v>0</v>
      </c>
      <c r="Q212">
        <f t="shared" si="46"/>
        <v>4</v>
      </c>
      <c r="R212" t="s">
        <v>4619</v>
      </c>
      <c r="S212">
        <f t="shared" si="44"/>
        <v>261</v>
      </c>
      <c r="T212" s="27" t="s">
        <v>4620</v>
      </c>
      <c r="U212">
        <f t="shared" si="47"/>
        <v>1044</v>
      </c>
      <c r="V212">
        <f t="shared" ca="1" si="45"/>
        <v>1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 x14ac:dyDescent="0.25">
      <c r="N213" t="str">
        <f t="shared" ca="1" si="41"/>
        <v/>
      </c>
      <c r="O213" t="str">
        <f t="shared" ca="1" si="42"/>
        <v/>
      </c>
      <c r="P213">
        <f t="shared" si="43"/>
        <v>0</v>
      </c>
      <c r="Q213">
        <f t="shared" si="46"/>
        <v>4</v>
      </c>
      <c r="R213" t="s">
        <v>4619</v>
      </c>
      <c r="S213">
        <f t="shared" si="44"/>
        <v>262</v>
      </c>
      <c r="T213" s="27" t="s">
        <v>4620</v>
      </c>
      <c r="U213">
        <f t="shared" si="47"/>
        <v>1048</v>
      </c>
      <c r="V213">
        <f t="shared" ca="1" si="45"/>
        <v>2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 x14ac:dyDescent="0.25">
      <c r="N214" t="str">
        <f t="shared" ca="1" si="41"/>
        <v/>
      </c>
      <c r="O214" t="str">
        <f t="shared" ca="1" si="42"/>
        <v/>
      </c>
      <c r="P214">
        <f t="shared" si="43"/>
        <v>0</v>
      </c>
      <c r="Q214">
        <f t="shared" si="46"/>
        <v>4</v>
      </c>
      <c r="R214" t="s">
        <v>4619</v>
      </c>
      <c r="S214">
        <f t="shared" si="44"/>
        <v>263</v>
      </c>
      <c r="T214" s="27" t="s">
        <v>4620</v>
      </c>
      <c r="U214">
        <f t="shared" si="47"/>
        <v>1052</v>
      </c>
      <c r="V214">
        <f t="shared" ca="1" si="45"/>
        <v>2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 x14ac:dyDescent="0.25">
      <c r="N215" t="str">
        <f t="shared" ca="1" si="41"/>
        <v/>
      </c>
      <c r="O215" t="str">
        <f t="shared" ca="1" si="42"/>
        <v/>
      </c>
      <c r="P215">
        <f t="shared" si="43"/>
        <v>0</v>
      </c>
      <c r="Q215">
        <f t="shared" si="46"/>
        <v>4</v>
      </c>
      <c r="R215" t="s">
        <v>4619</v>
      </c>
      <c r="S215">
        <f t="shared" si="44"/>
        <v>264</v>
      </c>
      <c r="T215" s="27" t="s">
        <v>4620</v>
      </c>
      <c r="U215">
        <f t="shared" si="47"/>
        <v>1056</v>
      </c>
      <c r="V215">
        <f t="shared" ca="1" si="45"/>
        <v>1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 x14ac:dyDescent="0.25">
      <c r="N216" t="str">
        <f t="shared" ca="1" si="41"/>
        <v/>
      </c>
      <c r="O216" t="str">
        <f t="shared" ca="1" si="42"/>
        <v/>
      </c>
      <c r="P216">
        <f t="shared" si="43"/>
        <v>0</v>
      </c>
      <c r="Q216">
        <f t="shared" si="46"/>
        <v>4</v>
      </c>
      <c r="R216" t="s">
        <v>4619</v>
      </c>
      <c r="S216">
        <f t="shared" si="44"/>
        <v>265</v>
      </c>
      <c r="T216" s="27" t="s">
        <v>4620</v>
      </c>
      <c r="U216">
        <f t="shared" si="47"/>
        <v>1060</v>
      </c>
      <c r="V216">
        <f t="shared" ca="1" si="45"/>
        <v>3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 x14ac:dyDescent="0.25">
      <c r="N217" t="str">
        <f t="shared" ca="1" si="41"/>
        <v/>
      </c>
      <c r="O217" t="str">
        <f t="shared" ca="1" si="42"/>
        <v/>
      </c>
      <c r="P217">
        <f t="shared" si="43"/>
        <v>0</v>
      </c>
      <c r="Q217">
        <f t="shared" si="46"/>
        <v>4</v>
      </c>
      <c r="R217" t="s">
        <v>4619</v>
      </c>
      <c r="S217">
        <f t="shared" si="44"/>
        <v>266</v>
      </c>
      <c r="T217" s="27" t="s">
        <v>4620</v>
      </c>
      <c r="U217">
        <f t="shared" si="47"/>
        <v>1064</v>
      </c>
      <c r="V217">
        <f t="shared" ca="1" si="45"/>
        <v>1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 x14ac:dyDescent="0.25">
      <c r="N218" t="str">
        <f t="shared" ca="1" si="41"/>
        <v/>
      </c>
      <c r="O218" t="str">
        <f t="shared" ca="1" si="42"/>
        <v/>
      </c>
      <c r="P218">
        <f t="shared" si="43"/>
        <v>0</v>
      </c>
      <c r="Q218">
        <f t="shared" si="46"/>
        <v>4</v>
      </c>
      <c r="R218" t="s">
        <v>4619</v>
      </c>
      <c r="S218">
        <f t="shared" si="44"/>
        <v>267</v>
      </c>
      <c r="T218" s="27" t="s">
        <v>4620</v>
      </c>
      <c r="U218">
        <f t="shared" si="47"/>
        <v>1068</v>
      </c>
      <c r="V218">
        <f t="shared" ca="1" si="45"/>
        <v>3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 x14ac:dyDescent="0.25">
      <c r="N219" t="str">
        <f t="shared" ca="1" si="41"/>
        <v/>
      </c>
      <c r="O219" t="str">
        <f t="shared" ca="1" si="42"/>
        <v/>
      </c>
      <c r="P219">
        <f t="shared" si="43"/>
        <v>0</v>
      </c>
      <c r="Q219">
        <f t="shared" si="46"/>
        <v>4</v>
      </c>
      <c r="R219" t="s">
        <v>4619</v>
      </c>
      <c r="S219">
        <f t="shared" si="44"/>
        <v>268</v>
      </c>
      <c r="T219" s="27" t="s">
        <v>4620</v>
      </c>
      <c r="U219">
        <f t="shared" si="47"/>
        <v>1072</v>
      </c>
      <c r="V219">
        <f t="shared" ca="1" si="45"/>
        <v>1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 x14ac:dyDescent="0.25">
      <c r="N220" t="str">
        <f t="shared" ca="1" si="41"/>
        <v/>
      </c>
      <c r="O220" t="str">
        <f t="shared" ca="1" si="42"/>
        <v/>
      </c>
      <c r="P220">
        <f t="shared" si="43"/>
        <v>0</v>
      </c>
      <c r="Q220">
        <f t="shared" si="46"/>
        <v>4</v>
      </c>
      <c r="R220" t="s">
        <v>4619</v>
      </c>
      <c r="S220">
        <f t="shared" si="44"/>
        <v>269</v>
      </c>
      <c r="T220" s="27" t="s">
        <v>4620</v>
      </c>
      <c r="U220">
        <f t="shared" si="47"/>
        <v>1076</v>
      </c>
      <c r="V220">
        <f t="shared" ca="1" si="45"/>
        <v>2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 x14ac:dyDescent="0.25">
      <c r="N221" t="str">
        <f t="shared" ca="1" si="41"/>
        <v/>
      </c>
      <c r="O221" t="str">
        <f t="shared" ca="1" si="42"/>
        <v/>
      </c>
      <c r="P221">
        <f t="shared" si="43"/>
        <v>0</v>
      </c>
      <c r="Q221">
        <f t="shared" si="46"/>
        <v>4</v>
      </c>
      <c r="R221" t="s">
        <v>4619</v>
      </c>
      <c r="S221">
        <f t="shared" si="44"/>
        <v>270</v>
      </c>
      <c r="T221" s="27" t="s">
        <v>4620</v>
      </c>
      <c r="U221">
        <f t="shared" si="47"/>
        <v>1080</v>
      </c>
      <c r="V221">
        <f t="shared" ca="1" si="45"/>
        <v>3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 x14ac:dyDescent="0.25">
      <c r="N222" t="str">
        <f t="shared" ca="1" si="41"/>
        <v/>
      </c>
      <c r="O222" t="str">
        <f t="shared" ca="1" si="42"/>
        <v/>
      </c>
      <c r="P222">
        <f t="shared" si="43"/>
        <v>0</v>
      </c>
      <c r="Q222">
        <f t="shared" si="46"/>
        <v>4</v>
      </c>
      <c r="R222" t="s">
        <v>4619</v>
      </c>
      <c r="S222">
        <f t="shared" si="44"/>
        <v>271</v>
      </c>
      <c r="T222" s="27" t="s">
        <v>4620</v>
      </c>
      <c r="U222">
        <f t="shared" si="47"/>
        <v>1084</v>
      </c>
      <c r="V222">
        <f t="shared" ca="1" si="45"/>
        <v>0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 x14ac:dyDescent="0.25">
      <c r="N223" t="str">
        <f t="shared" ca="1" si="41"/>
        <v/>
      </c>
      <c r="O223" t="str">
        <f t="shared" ca="1" si="42"/>
        <v/>
      </c>
      <c r="P223">
        <f t="shared" si="43"/>
        <v>0</v>
      </c>
      <c r="Q223">
        <f t="shared" si="46"/>
        <v>4</v>
      </c>
      <c r="R223" t="s">
        <v>4619</v>
      </c>
      <c r="S223">
        <f t="shared" si="44"/>
        <v>272</v>
      </c>
      <c r="T223" s="27" t="s">
        <v>4620</v>
      </c>
      <c r="U223">
        <f t="shared" si="47"/>
        <v>1088</v>
      </c>
      <c r="V223">
        <f t="shared" ca="1" si="45"/>
        <v>1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 x14ac:dyDescent="0.25">
      <c r="N224" t="str">
        <f t="shared" ca="1" si="41"/>
        <v/>
      </c>
      <c r="O224" t="str">
        <f t="shared" ca="1" si="42"/>
        <v/>
      </c>
      <c r="P224">
        <f t="shared" si="43"/>
        <v>0</v>
      </c>
      <c r="Q224">
        <f t="shared" si="46"/>
        <v>4</v>
      </c>
      <c r="R224" t="s">
        <v>4619</v>
      </c>
      <c r="S224">
        <f t="shared" si="44"/>
        <v>273</v>
      </c>
      <c r="T224" s="27" t="s">
        <v>4620</v>
      </c>
      <c r="U224">
        <f t="shared" si="47"/>
        <v>1092</v>
      </c>
      <c r="V224">
        <f t="shared" ca="1" si="45"/>
        <v>0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 x14ac:dyDescent="0.25">
      <c r="N225" t="str">
        <f t="shared" ca="1" si="41"/>
        <v/>
      </c>
      <c r="O225" t="str">
        <f t="shared" ca="1" si="42"/>
        <v/>
      </c>
      <c r="P225">
        <f t="shared" si="43"/>
        <v>0</v>
      </c>
      <c r="Q225">
        <f t="shared" si="46"/>
        <v>4</v>
      </c>
      <c r="R225" t="s">
        <v>4619</v>
      </c>
      <c r="S225">
        <f t="shared" si="44"/>
        <v>274</v>
      </c>
      <c r="T225" s="27" t="s">
        <v>4620</v>
      </c>
      <c r="U225">
        <f t="shared" si="47"/>
        <v>1096</v>
      </c>
      <c r="V225">
        <f t="shared" ca="1" si="45"/>
        <v>0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 x14ac:dyDescent="0.25">
      <c r="N226" t="str">
        <f t="shared" ca="1" si="41"/>
        <v/>
      </c>
      <c r="O226" t="str">
        <f t="shared" ca="1" si="42"/>
        <v/>
      </c>
      <c r="P226">
        <f t="shared" si="43"/>
        <v>0</v>
      </c>
      <c r="Q226">
        <f t="shared" si="46"/>
        <v>4</v>
      </c>
      <c r="R226" t="s">
        <v>4619</v>
      </c>
      <c r="S226">
        <f t="shared" si="44"/>
        <v>275</v>
      </c>
      <c r="T226" s="27" t="s">
        <v>4620</v>
      </c>
      <c r="U226">
        <f t="shared" si="47"/>
        <v>1100</v>
      </c>
      <c r="V226">
        <f t="shared" ca="1" si="45"/>
        <v>3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 x14ac:dyDescent="0.25">
      <c r="N227" t="str">
        <f t="shared" ca="1" si="41"/>
        <v/>
      </c>
      <c r="O227" t="str">
        <f t="shared" ca="1" si="42"/>
        <v/>
      </c>
      <c r="P227">
        <f t="shared" si="43"/>
        <v>0</v>
      </c>
      <c r="Q227">
        <f t="shared" si="46"/>
        <v>4</v>
      </c>
      <c r="R227" t="s">
        <v>4619</v>
      </c>
      <c r="S227">
        <f t="shared" si="44"/>
        <v>276</v>
      </c>
      <c r="T227" s="27" t="s">
        <v>4620</v>
      </c>
      <c r="U227">
        <f t="shared" si="47"/>
        <v>1104</v>
      </c>
      <c r="V227">
        <f t="shared" ca="1" si="45"/>
        <v>1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 x14ac:dyDescent="0.25">
      <c r="N228" t="str">
        <f t="shared" ca="1" si="41"/>
        <v/>
      </c>
      <c r="O228" t="str">
        <f t="shared" ca="1" si="42"/>
        <v/>
      </c>
      <c r="P228">
        <f t="shared" si="43"/>
        <v>0</v>
      </c>
      <c r="Q228">
        <f t="shared" si="46"/>
        <v>4</v>
      </c>
      <c r="R228" t="s">
        <v>4619</v>
      </c>
      <c r="S228">
        <f t="shared" si="44"/>
        <v>277</v>
      </c>
      <c r="T228" s="27" t="s">
        <v>4620</v>
      </c>
      <c r="U228">
        <f t="shared" si="47"/>
        <v>1108</v>
      </c>
      <c r="V228">
        <f t="shared" ca="1" si="45"/>
        <v>1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 x14ac:dyDescent="0.25">
      <c r="N229" t="str">
        <f t="shared" ca="1" si="41"/>
        <v/>
      </c>
      <c r="O229" t="str">
        <f t="shared" ca="1" si="42"/>
        <v/>
      </c>
      <c r="P229">
        <f t="shared" si="43"/>
        <v>0</v>
      </c>
      <c r="Q229">
        <f t="shared" si="46"/>
        <v>4</v>
      </c>
      <c r="R229" t="s">
        <v>4619</v>
      </c>
      <c r="S229">
        <f t="shared" si="44"/>
        <v>278</v>
      </c>
      <c r="T229" s="27" t="s">
        <v>4620</v>
      </c>
      <c r="U229">
        <f t="shared" si="47"/>
        <v>1112</v>
      </c>
      <c r="V229">
        <f t="shared" ca="1" si="45"/>
        <v>3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 x14ac:dyDescent="0.25">
      <c r="N230" t="str">
        <f t="shared" ca="1" si="41"/>
        <v/>
      </c>
      <c r="O230" t="str">
        <f t="shared" ca="1" si="42"/>
        <v/>
      </c>
      <c r="P230">
        <f t="shared" si="43"/>
        <v>0</v>
      </c>
      <c r="Q230">
        <f t="shared" si="46"/>
        <v>4</v>
      </c>
      <c r="R230" t="s">
        <v>4619</v>
      </c>
      <c r="S230">
        <f t="shared" si="44"/>
        <v>279</v>
      </c>
      <c r="T230" s="27" t="s">
        <v>4620</v>
      </c>
      <c r="U230">
        <f t="shared" si="47"/>
        <v>1116</v>
      </c>
      <c r="V230">
        <f t="shared" ca="1" si="45"/>
        <v>1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 x14ac:dyDescent="0.25">
      <c r="N231" t="str">
        <f t="shared" ca="1" si="41"/>
        <v/>
      </c>
      <c r="O231" t="str">
        <f t="shared" ca="1" si="42"/>
        <v/>
      </c>
      <c r="P231">
        <f t="shared" si="43"/>
        <v>0</v>
      </c>
      <c r="Q231">
        <f t="shared" si="46"/>
        <v>4</v>
      </c>
      <c r="R231" t="s">
        <v>4619</v>
      </c>
      <c r="S231">
        <f t="shared" si="44"/>
        <v>280</v>
      </c>
      <c r="T231" s="27" t="s">
        <v>4620</v>
      </c>
      <c r="U231">
        <f t="shared" si="47"/>
        <v>1120</v>
      </c>
      <c r="V231">
        <f t="shared" ca="1" si="45"/>
        <v>3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 x14ac:dyDescent="0.25">
      <c r="N232" t="str">
        <f t="shared" ca="1" si="41"/>
        <v/>
      </c>
      <c r="O232" t="str">
        <f t="shared" ca="1" si="42"/>
        <v/>
      </c>
      <c r="P232">
        <f t="shared" si="43"/>
        <v>0</v>
      </c>
      <c r="Q232">
        <f t="shared" si="46"/>
        <v>4</v>
      </c>
      <c r="R232" t="s">
        <v>4619</v>
      </c>
      <c r="S232">
        <f t="shared" si="44"/>
        <v>281</v>
      </c>
      <c r="T232" s="27" t="s">
        <v>4620</v>
      </c>
      <c r="U232">
        <f t="shared" si="47"/>
        <v>1124</v>
      </c>
      <c r="V232">
        <f t="shared" ca="1" si="45"/>
        <v>3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 x14ac:dyDescent="0.25">
      <c r="N233" t="str">
        <f t="shared" ca="1" si="41"/>
        <v/>
      </c>
      <c r="O233" t="str">
        <f t="shared" ca="1" si="42"/>
        <v/>
      </c>
      <c r="P233">
        <f t="shared" si="43"/>
        <v>0</v>
      </c>
      <c r="Q233">
        <f t="shared" si="46"/>
        <v>4</v>
      </c>
      <c r="R233" t="s">
        <v>4619</v>
      </c>
      <c r="S233">
        <f t="shared" si="44"/>
        <v>282</v>
      </c>
      <c r="T233" s="27" t="s">
        <v>4620</v>
      </c>
      <c r="U233">
        <f t="shared" si="47"/>
        <v>1128</v>
      </c>
      <c r="V233">
        <f t="shared" ca="1" si="45"/>
        <v>1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 x14ac:dyDescent="0.25">
      <c r="N234" t="str">
        <f t="shared" ca="1" si="41"/>
        <v/>
      </c>
      <c r="O234" t="str">
        <f t="shared" ca="1" si="42"/>
        <v/>
      </c>
      <c r="P234">
        <f t="shared" si="43"/>
        <v>0</v>
      </c>
      <c r="Q234">
        <f t="shared" si="46"/>
        <v>4</v>
      </c>
      <c r="R234" t="s">
        <v>4619</v>
      </c>
      <c r="S234">
        <f t="shared" si="44"/>
        <v>283</v>
      </c>
      <c r="T234" s="27" t="s">
        <v>4620</v>
      </c>
      <c r="U234">
        <f t="shared" si="47"/>
        <v>1132</v>
      </c>
      <c r="V234">
        <f t="shared" ca="1" si="45"/>
        <v>3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 x14ac:dyDescent="0.25">
      <c r="N235" t="str">
        <f t="shared" ca="1" si="41"/>
        <v/>
      </c>
      <c r="O235" t="str">
        <f t="shared" ca="1" si="42"/>
        <v/>
      </c>
      <c r="P235">
        <f t="shared" si="43"/>
        <v>0</v>
      </c>
      <c r="Q235">
        <f t="shared" si="46"/>
        <v>4</v>
      </c>
      <c r="R235" t="s">
        <v>4619</v>
      </c>
      <c r="S235">
        <f t="shared" si="44"/>
        <v>284</v>
      </c>
      <c r="T235" s="27" t="s">
        <v>4620</v>
      </c>
      <c r="U235">
        <f t="shared" si="47"/>
        <v>1136</v>
      </c>
      <c r="V235">
        <f t="shared" ca="1" si="45"/>
        <v>0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 x14ac:dyDescent="0.25">
      <c r="N236" t="str">
        <f t="shared" ca="1" si="41"/>
        <v/>
      </c>
      <c r="O236" t="str">
        <f t="shared" ca="1" si="42"/>
        <v/>
      </c>
      <c r="P236">
        <f t="shared" si="43"/>
        <v>0</v>
      </c>
      <c r="Q236">
        <f t="shared" si="46"/>
        <v>4</v>
      </c>
      <c r="R236" t="s">
        <v>4619</v>
      </c>
      <c r="S236">
        <f t="shared" si="44"/>
        <v>285</v>
      </c>
      <c r="T236" s="27" t="s">
        <v>4620</v>
      </c>
      <c r="U236">
        <f t="shared" si="47"/>
        <v>1140</v>
      </c>
      <c r="V236">
        <f t="shared" ca="1" si="45"/>
        <v>0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 x14ac:dyDescent="0.25">
      <c r="N237" t="str">
        <f t="shared" ca="1" si="41"/>
        <v/>
      </c>
      <c r="O237" t="str">
        <f t="shared" ca="1" si="42"/>
        <v/>
      </c>
      <c r="P237">
        <f t="shared" si="43"/>
        <v>0</v>
      </c>
      <c r="Q237">
        <f t="shared" si="46"/>
        <v>4</v>
      </c>
      <c r="R237" t="s">
        <v>4619</v>
      </c>
      <c r="S237">
        <f t="shared" si="44"/>
        <v>286</v>
      </c>
      <c r="T237" s="27" t="s">
        <v>4620</v>
      </c>
      <c r="U237">
        <f t="shared" si="47"/>
        <v>1144</v>
      </c>
      <c r="V237">
        <f t="shared" ca="1" si="45"/>
        <v>1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 x14ac:dyDescent="0.25">
      <c r="N238" t="str">
        <f t="shared" ca="1" si="41"/>
        <v/>
      </c>
      <c r="O238" t="str">
        <f t="shared" ca="1" si="42"/>
        <v/>
      </c>
      <c r="P238">
        <f t="shared" si="43"/>
        <v>0</v>
      </c>
      <c r="Q238">
        <f t="shared" si="46"/>
        <v>4</v>
      </c>
      <c r="R238" t="s">
        <v>4619</v>
      </c>
      <c r="S238">
        <f t="shared" si="44"/>
        <v>287</v>
      </c>
      <c r="T238" s="27" t="s">
        <v>4620</v>
      </c>
      <c r="U238">
        <f t="shared" si="47"/>
        <v>1148</v>
      </c>
      <c r="V238">
        <f t="shared" ca="1" si="45"/>
        <v>3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 x14ac:dyDescent="0.25">
      <c r="N239" t="str">
        <f t="shared" ca="1" si="41"/>
        <v/>
      </c>
      <c r="O239" t="str">
        <f t="shared" ca="1" si="42"/>
        <v/>
      </c>
      <c r="P239">
        <f t="shared" si="43"/>
        <v>0</v>
      </c>
      <c r="Q239">
        <f t="shared" si="46"/>
        <v>4</v>
      </c>
      <c r="R239" t="s">
        <v>4619</v>
      </c>
      <c r="S239">
        <f t="shared" si="44"/>
        <v>288</v>
      </c>
      <c r="T239" s="27" t="s">
        <v>4620</v>
      </c>
      <c r="U239">
        <f t="shared" si="47"/>
        <v>1152</v>
      </c>
      <c r="V239">
        <f t="shared" ca="1" si="45"/>
        <v>2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 x14ac:dyDescent="0.25">
      <c r="N240" t="str">
        <f t="shared" ca="1" si="41"/>
        <v/>
      </c>
      <c r="O240" t="str">
        <f t="shared" ca="1" si="42"/>
        <v/>
      </c>
      <c r="P240">
        <f t="shared" si="43"/>
        <v>0</v>
      </c>
      <c r="Q240">
        <f t="shared" si="46"/>
        <v>4</v>
      </c>
      <c r="R240" t="s">
        <v>4619</v>
      </c>
      <c r="S240">
        <f t="shared" si="44"/>
        <v>289</v>
      </c>
      <c r="T240" s="27" t="s">
        <v>4620</v>
      </c>
      <c r="U240">
        <f t="shared" si="47"/>
        <v>1156</v>
      </c>
      <c r="V240">
        <f t="shared" ca="1" si="45"/>
        <v>3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 x14ac:dyDescent="0.25">
      <c r="N241" t="str">
        <f t="shared" ca="1" si="41"/>
        <v/>
      </c>
      <c r="O241" t="str">
        <f t="shared" ca="1" si="42"/>
        <v/>
      </c>
      <c r="P241">
        <f t="shared" si="43"/>
        <v>0</v>
      </c>
      <c r="Q241">
        <f t="shared" si="46"/>
        <v>4</v>
      </c>
      <c r="R241" t="s">
        <v>4619</v>
      </c>
      <c r="S241">
        <f t="shared" si="44"/>
        <v>290</v>
      </c>
      <c r="T241" s="27" t="s">
        <v>4620</v>
      </c>
      <c r="U241">
        <f t="shared" si="47"/>
        <v>1160</v>
      </c>
      <c r="V241">
        <f t="shared" ca="1" si="45"/>
        <v>2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 x14ac:dyDescent="0.25">
      <c r="N242" t="str">
        <f t="shared" ca="1" si="41"/>
        <v/>
      </c>
      <c r="O242" t="str">
        <f t="shared" ca="1" si="42"/>
        <v/>
      </c>
      <c r="P242">
        <f t="shared" si="43"/>
        <v>0</v>
      </c>
      <c r="Q242">
        <f t="shared" si="46"/>
        <v>4</v>
      </c>
      <c r="R242" t="s">
        <v>4619</v>
      </c>
      <c r="S242">
        <f t="shared" si="44"/>
        <v>291</v>
      </c>
      <c r="T242" s="27" t="s">
        <v>4620</v>
      </c>
      <c r="U242">
        <f t="shared" si="47"/>
        <v>1164</v>
      </c>
      <c r="V242">
        <f t="shared" ca="1" si="45"/>
        <v>3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 x14ac:dyDescent="0.25">
      <c r="N243" t="str">
        <f t="shared" ca="1" si="41"/>
        <v/>
      </c>
      <c r="O243" t="str">
        <f t="shared" ca="1" si="42"/>
        <v/>
      </c>
      <c r="P243">
        <f t="shared" si="43"/>
        <v>0</v>
      </c>
      <c r="Q243">
        <f t="shared" si="46"/>
        <v>4</v>
      </c>
      <c r="R243" t="s">
        <v>4619</v>
      </c>
      <c r="S243">
        <f t="shared" si="44"/>
        <v>292</v>
      </c>
      <c r="T243" s="27" t="s">
        <v>4620</v>
      </c>
      <c r="U243">
        <f t="shared" si="47"/>
        <v>1168</v>
      </c>
      <c r="V243">
        <f t="shared" ca="1" si="45"/>
        <v>2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 x14ac:dyDescent="0.25">
      <c r="N244" t="str">
        <f t="shared" ca="1" si="41"/>
        <v/>
      </c>
      <c r="O244" t="str">
        <f t="shared" ca="1" si="42"/>
        <v/>
      </c>
      <c r="P244">
        <f t="shared" si="43"/>
        <v>0</v>
      </c>
      <c r="Q244">
        <f t="shared" si="46"/>
        <v>4</v>
      </c>
      <c r="R244" t="s">
        <v>4619</v>
      </c>
      <c r="S244">
        <f t="shared" si="44"/>
        <v>293</v>
      </c>
      <c r="T244" s="27" t="s">
        <v>4620</v>
      </c>
      <c r="U244">
        <f t="shared" si="47"/>
        <v>1172</v>
      </c>
      <c r="V244">
        <f t="shared" ca="1" si="45"/>
        <v>2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 x14ac:dyDescent="0.25">
      <c r="N245" t="str">
        <f t="shared" ca="1" si="41"/>
        <v/>
      </c>
      <c r="O245" t="str">
        <f t="shared" ca="1" si="42"/>
        <v/>
      </c>
      <c r="P245">
        <f t="shared" si="43"/>
        <v>0</v>
      </c>
      <c r="Q245">
        <f t="shared" si="46"/>
        <v>4</v>
      </c>
      <c r="R245" t="s">
        <v>4619</v>
      </c>
      <c r="S245">
        <f t="shared" si="44"/>
        <v>294</v>
      </c>
      <c r="T245" s="27" t="s">
        <v>4620</v>
      </c>
      <c r="U245">
        <f t="shared" si="47"/>
        <v>1176</v>
      </c>
      <c r="V245">
        <f t="shared" ca="1" si="45"/>
        <v>1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 x14ac:dyDescent="0.25">
      <c r="N246" t="str">
        <f t="shared" ca="1" si="41"/>
        <v/>
      </c>
      <c r="O246" t="str">
        <f t="shared" ca="1" si="42"/>
        <v/>
      </c>
      <c r="P246">
        <f t="shared" si="43"/>
        <v>0</v>
      </c>
      <c r="Q246">
        <f t="shared" si="46"/>
        <v>4</v>
      </c>
      <c r="R246" t="s">
        <v>4619</v>
      </c>
      <c r="S246">
        <f t="shared" si="44"/>
        <v>295</v>
      </c>
      <c r="T246" s="27" t="s">
        <v>4620</v>
      </c>
      <c r="U246">
        <f t="shared" si="47"/>
        <v>1180</v>
      </c>
      <c r="V246">
        <f t="shared" ca="1" si="45"/>
        <v>3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 x14ac:dyDescent="0.25">
      <c r="N247" t="str">
        <f t="shared" ca="1" si="41"/>
        <v/>
      </c>
      <c r="O247" t="str">
        <f t="shared" ca="1" si="42"/>
        <v/>
      </c>
      <c r="P247">
        <f t="shared" si="43"/>
        <v>0</v>
      </c>
      <c r="Q247">
        <f t="shared" si="46"/>
        <v>4</v>
      </c>
      <c r="R247" t="s">
        <v>4619</v>
      </c>
      <c r="S247">
        <f t="shared" si="44"/>
        <v>296</v>
      </c>
      <c r="T247" s="27" t="s">
        <v>4620</v>
      </c>
      <c r="U247">
        <f t="shared" si="47"/>
        <v>1184</v>
      </c>
      <c r="V247">
        <f t="shared" ca="1" si="45"/>
        <v>2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 x14ac:dyDescent="0.25">
      <c r="N248" t="str">
        <f t="shared" ca="1" si="41"/>
        <v/>
      </c>
      <c r="O248" t="str">
        <f t="shared" ca="1" si="42"/>
        <v/>
      </c>
      <c r="P248">
        <f t="shared" si="43"/>
        <v>0</v>
      </c>
      <c r="Q248">
        <f t="shared" si="46"/>
        <v>4</v>
      </c>
      <c r="R248" t="s">
        <v>4619</v>
      </c>
      <c r="S248">
        <f t="shared" si="44"/>
        <v>297</v>
      </c>
      <c r="T248" s="27" t="s">
        <v>4620</v>
      </c>
      <c r="U248">
        <f t="shared" si="47"/>
        <v>1188</v>
      </c>
      <c r="V248">
        <f t="shared" ca="1" si="45"/>
        <v>3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 x14ac:dyDescent="0.25">
      <c r="N249" t="str">
        <f t="shared" ca="1" si="41"/>
        <v/>
      </c>
      <c r="O249" t="str">
        <f t="shared" ca="1" si="42"/>
        <v/>
      </c>
      <c r="P249">
        <f t="shared" si="43"/>
        <v>0</v>
      </c>
      <c r="Q249">
        <f t="shared" si="46"/>
        <v>4</v>
      </c>
      <c r="R249" t="s">
        <v>4619</v>
      </c>
      <c r="S249">
        <f t="shared" si="44"/>
        <v>298</v>
      </c>
      <c r="T249" s="27" t="s">
        <v>4620</v>
      </c>
      <c r="U249">
        <f t="shared" si="47"/>
        <v>1192</v>
      </c>
      <c r="V249">
        <f t="shared" ca="1" si="45"/>
        <v>1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 x14ac:dyDescent="0.25">
      <c r="N250" t="str">
        <f t="shared" ca="1" si="41"/>
        <v/>
      </c>
      <c r="O250" t="str">
        <f t="shared" ca="1" si="42"/>
        <v/>
      </c>
      <c r="P250">
        <f t="shared" si="43"/>
        <v>0</v>
      </c>
      <c r="Q250">
        <f t="shared" si="46"/>
        <v>4</v>
      </c>
      <c r="R250" t="s">
        <v>4619</v>
      </c>
      <c r="S250">
        <f t="shared" si="44"/>
        <v>299</v>
      </c>
      <c r="T250" s="27" t="s">
        <v>4620</v>
      </c>
      <c r="U250">
        <f t="shared" si="47"/>
        <v>1196</v>
      </c>
      <c r="V250">
        <f t="shared" ca="1" si="45"/>
        <v>0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 x14ac:dyDescent="0.25">
      <c r="N251" t="str">
        <f t="shared" ca="1" si="41"/>
        <v/>
      </c>
      <c r="O251" t="str">
        <f t="shared" ca="1" si="42"/>
        <v/>
      </c>
      <c r="P251">
        <f t="shared" si="43"/>
        <v>0</v>
      </c>
      <c r="Q251">
        <f t="shared" si="46"/>
        <v>4</v>
      </c>
      <c r="R251" t="s">
        <v>4619</v>
      </c>
      <c r="S251">
        <f t="shared" si="44"/>
        <v>300</v>
      </c>
      <c r="T251" s="27" t="s">
        <v>4620</v>
      </c>
      <c r="U251">
        <f t="shared" si="47"/>
        <v>1200</v>
      </c>
      <c r="V251">
        <f t="shared" ca="1" si="45"/>
        <v>0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 x14ac:dyDescent="0.25">
      <c r="N252" t="str">
        <f t="shared" ca="1" si="41"/>
        <v/>
      </c>
      <c r="O252" t="str">
        <f t="shared" ca="1" si="42"/>
        <v/>
      </c>
      <c r="P252">
        <f t="shared" si="43"/>
        <v>0</v>
      </c>
      <c r="Q252">
        <f t="shared" si="46"/>
        <v>4</v>
      </c>
      <c r="R252" t="s">
        <v>4619</v>
      </c>
      <c r="S252">
        <f t="shared" si="44"/>
        <v>301</v>
      </c>
      <c r="T252" s="27" t="s">
        <v>4620</v>
      </c>
      <c r="U252">
        <f t="shared" si="47"/>
        <v>1204</v>
      </c>
      <c r="V252">
        <f t="shared" ca="1" si="45"/>
        <v>2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 x14ac:dyDescent="0.25">
      <c r="N253" t="str">
        <f t="shared" ca="1" si="41"/>
        <v/>
      </c>
      <c r="O253" t="str">
        <f t="shared" ca="1" si="42"/>
        <v/>
      </c>
      <c r="P253">
        <f t="shared" si="43"/>
        <v>0</v>
      </c>
      <c r="Q253">
        <f t="shared" si="46"/>
        <v>4</v>
      </c>
      <c r="R253" t="s">
        <v>4619</v>
      </c>
      <c r="S253">
        <f t="shared" si="44"/>
        <v>302</v>
      </c>
      <c r="T253" s="27" t="s">
        <v>4620</v>
      </c>
      <c r="U253">
        <f t="shared" si="47"/>
        <v>1208</v>
      </c>
      <c r="V253">
        <f t="shared" ca="1" si="45"/>
        <v>2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 x14ac:dyDescent="0.25">
      <c r="N254" t="str">
        <f t="shared" ca="1" si="41"/>
        <v/>
      </c>
      <c r="O254" t="str">
        <f t="shared" ca="1" si="42"/>
        <v/>
      </c>
      <c r="P254">
        <f t="shared" si="43"/>
        <v>0</v>
      </c>
      <c r="Q254">
        <f t="shared" si="46"/>
        <v>4</v>
      </c>
      <c r="R254" t="s">
        <v>4619</v>
      </c>
      <c r="S254">
        <f t="shared" si="44"/>
        <v>303</v>
      </c>
      <c r="T254" s="27" t="s">
        <v>4620</v>
      </c>
      <c r="U254">
        <f t="shared" si="47"/>
        <v>1212</v>
      </c>
      <c r="V254">
        <f t="shared" ca="1" si="45"/>
        <v>0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 x14ac:dyDescent="0.25">
      <c r="N255" t="str">
        <f t="shared" ca="1" si="41"/>
        <v/>
      </c>
      <c r="O255" t="str">
        <f t="shared" ca="1" si="42"/>
        <v/>
      </c>
      <c r="P255">
        <f t="shared" si="43"/>
        <v>0</v>
      </c>
      <c r="Q255">
        <f t="shared" si="46"/>
        <v>4</v>
      </c>
      <c r="R255" t="s">
        <v>4619</v>
      </c>
      <c r="S255">
        <f t="shared" si="44"/>
        <v>304</v>
      </c>
      <c r="T255" s="27" t="s">
        <v>4620</v>
      </c>
      <c r="U255">
        <f t="shared" si="47"/>
        <v>1216</v>
      </c>
      <c r="V255">
        <f t="shared" ca="1" si="45"/>
        <v>1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 x14ac:dyDescent="0.25">
      <c r="N256" t="str">
        <f t="shared" ca="1" si="41"/>
        <v/>
      </c>
      <c r="O256" t="str">
        <f t="shared" ca="1" si="42"/>
        <v/>
      </c>
      <c r="P256">
        <f t="shared" si="43"/>
        <v>0</v>
      </c>
      <c r="Q256">
        <f t="shared" si="46"/>
        <v>4</v>
      </c>
      <c r="R256" t="s">
        <v>4619</v>
      </c>
      <c r="S256">
        <f t="shared" si="44"/>
        <v>305</v>
      </c>
      <c r="T256" s="27" t="s">
        <v>4620</v>
      </c>
      <c r="U256">
        <f t="shared" si="47"/>
        <v>1220</v>
      </c>
      <c r="V256">
        <f t="shared" ca="1" si="45"/>
        <v>2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 x14ac:dyDescent="0.25">
      <c r="N257" t="str">
        <f t="shared" ca="1" si="41"/>
        <v/>
      </c>
      <c r="O257" t="str">
        <f t="shared" ca="1" si="42"/>
        <v/>
      </c>
      <c r="P257">
        <f t="shared" si="43"/>
        <v>0</v>
      </c>
      <c r="Q257">
        <f t="shared" si="46"/>
        <v>4</v>
      </c>
      <c r="R257" t="s">
        <v>4619</v>
      </c>
      <c r="S257">
        <f t="shared" si="44"/>
        <v>306</v>
      </c>
      <c r="T257" s="27" t="s">
        <v>4620</v>
      </c>
      <c r="U257">
        <f t="shared" si="47"/>
        <v>1224</v>
      </c>
      <c r="V257">
        <f t="shared" ca="1" si="45"/>
        <v>0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 x14ac:dyDescent="0.25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0</v>
      </c>
      <c r="Q258">
        <f t="shared" si="46"/>
        <v>4</v>
      </c>
      <c r="R258" t="s">
        <v>4619</v>
      </c>
      <c r="S258">
        <f t="shared" ref="S258:S321" si="55">X258*100+Y258*10+Z258</f>
        <v>307</v>
      </c>
      <c r="T258" s="27" t="s">
        <v>4620</v>
      </c>
      <c r="U258">
        <f t="shared" si="47"/>
        <v>1228</v>
      </c>
      <c r="V258">
        <f t="shared" ref="V258:V321" ca="1" si="56">RANDBETWEEN(0,$A$1-1)</f>
        <v>3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 x14ac:dyDescent="0.25">
      <c r="N259" t="str">
        <f t="shared" ca="1" si="52"/>
        <v/>
      </c>
      <c r="O259" t="str">
        <f t="shared" ca="1" si="53"/>
        <v/>
      </c>
      <c r="P259">
        <f t="shared" si="54"/>
        <v>0</v>
      </c>
      <c r="Q259">
        <f t="shared" ref="Q259:Q322" si="57">$A$1</f>
        <v>4</v>
      </c>
      <c r="R259" t="s">
        <v>4619</v>
      </c>
      <c r="S259">
        <f t="shared" si="55"/>
        <v>308</v>
      </c>
      <c r="T259" s="27" t="s">
        <v>4620</v>
      </c>
      <c r="U259">
        <f t="shared" ref="U259:U322" si="58">Q259*S259</f>
        <v>1232</v>
      </c>
      <c r="V259">
        <f t="shared" ca="1" si="56"/>
        <v>1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 x14ac:dyDescent="0.25">
      <c r="N260" t="str">
        <f t="shared" ca="1" si="52"/>
        <v/>
      </c>
      <c r="O260" t="str">
        <f t="shared" ca="1" si="53"/>
        <v/>
      </c>
      <c r="P260">
        <f t="shared" si="54"/>
        <v>0</v>
      </c>
      <c r="Q260">
        <f t="shared" si="57"/>
        <v>4</v>
      </c>
      <c r="R260" t="s">
        <v>4619</v>
      </c>
      <c r="S260">
        <f t="shared" si="55"/>
        <v>309</v>
      </c>
      <c r="T260" s="27" t="s">
        <v>4620</v>
      </c>
      <c r="U260">
        <f t="shared" si="58"/>
        <v>1236</v>
      </c>
      <c r="V260">
        <f t="shared" ca="1" si="56"/>
        <v>2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 x14ac:dyDescent="0.25">
      <c r="N261" t="str">
        <f t="shared" ca="1" si="52"/>
        <v/>
      </c>
      <c r="O261" t="str">
        <f t="shared" ca="1" si="53"/>
        <v/>
      </c>
      <c r="P261">
        <f t="shared" si="54"/>
        <v>0</v>
      </c>
      <c r="Q261">
        <f t="shared" si="57"/>
        <v>4</v>
      </c>
      <c r="R261" t="s">
        <v>4619</v>
      </c>
      <c r="S261">
        <f t="shared" si="55"/>
        <v>310</v>
      </c>
      <c r="T261" s="27" t="s">
        <v>4620</v>
      </c>
      <c r="U261">
        <f t="shared" si="58"/>
        <v>1240</v>
      </c>
      <c r="V261">
        <f t="shared" ca="1" si="56"/>
        <v>2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 x14ac:dyDescent="0.25">
      <c r="N262" t="str">
        <f t="shared" ca="1" si="52"/>
        <v/>
      </c>
      <c r="O262" t="str">
        <f t="shared" ca="1" si="53"/>
        <v/>
      </c>
      <c r="P262">
        <f t="shared" si="54"/>
        <v>0</v>
      </c>
      <c r="Q262">
        <f t="shared" si="57"/>
        <v>4</v>
      </c>
      <c r="R262" t="s">
        <v>4619</v>
      </c>
      <c r="S262">
        <f t="shared" si="55"/>
        <v>311</v>
      </c>
      <c r="T262" s="27" t="s">
        <v>4620</v>
      </c>
      <c r="U262">
        <f t="shared" si="58"/>
        <v>1244</v>
      </c>
      <c r="V262">
        <f t="shared" ca="1" si="56"/>
        <v>1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 x14ac:dyDescent="0.25">
      <c r="N263" t="str">
        <f t="shared" ca="1" si="52"/>
        <v/>
      </c>
      <c r="O263" t="str">
        <f t="shared" ca="1" si="53"/>
        <v/>
      </c>
      <c r="P263">
        <f t="shared" si="54"/>
        <v>0</v>
      </c>
      <c r="Q263">
        <f t="shared" si="57"/>
        <v>4</v>
      </c>
      <c r="R263" t="s">
        <v>4619</v>
      </c>
      <c r="S263">
        <f t="shared" si="55"/>
        <v>312</v>
      </c>
      <c r="T263" s="27" t="s">
        <v>4620</v>
      </c>
      <c r="U263">
        <f t="shared" si="58"/>
        <v>1248</v>
      </c>
      <c r="V263">
        <f t="shared" ca="1" si="56"/>
        <v>0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 x14ac:dyDescent="0.25">
      <c r="N264" t="str">
        <f t="shared" ca="1" si="52"/>
        <v/>
      </c>
      <c r="O264" t="str">
        <f t="shared" ca="1" si="53"/>
        <v/>
      </c>
      <c r="P264">
        <f t="shared" si="54"/>
        <v>0</v>
      </c>
      <c r="Q264">
        <f t="shared" si="57"/>
        <v>4</v>
      </c>
      <c r="R264" t="s">
        <v>4619</v>
      </c>
      <c r="S264">
        <f t="shared" si="55"/>
        <v>313</v>
      </c>
      <c r="T264" s="27" t="s">
        <v>4620</v>
      </c>
      <c r="U264">
        <f t="shared" si="58"/>
        <v>1252</v>
      </c>
      <c r="V264">
        <f t="shared" ca="1" si="56"/>
        <v>0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 x14ac:dyDescent="0.25">
      <c r="N265" t="str">
        <f t="shared" ca="1" si="52"/>
        <v/>
      </c>
      <c r="O265" t="str">
        <f t="shared" ca="1" si="53"/>
        <v/>
      </c>
      <c r="P265">
        <f t="shared" si="54"/>
        <v>0</v>
      </c>
      <c r="Q265">
        <f t="shared" si="57"/>
        <v>4</v>
      </c>
      <c r="R265" t="s">
        <v>4619</v>
      </c>
      <c r="S265">
        <f t="shared" si="55"/>
        <v>314</v>
      </c>
      <c r="T265" s="27" t="s">
        <v>4620</v>
      </c>
      <c r="U265">
        <f t="shared" si="58"/>
        <v>1256</v>
      </c>
      <c r="V265">
        <f t="shared" ca="1" si="56"/>
        <v>0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 x14ac:dyDescent="0.25">
      <c r="N266" t="str">
        <f t="shared" ca="1" si="52"/>
        <v/>
      </c>
      <c r="O266" t="str">
        <f t="shared" ca="1" si="53"/>
        <v/>
      </c>
      <c r="P266">
        <f t="shared" si="54"/>
        <v>0</v>
      </c>
      <c r="Q266">
        <f t="shared" si="57"/>
        <v>4</v>
      </c>
      <c r="R266" t="s">
        <v>4619</v>
      </c>
      <c r="S266">
        <f t="shared" si="55"/>
        <v>315</v>
      </c>
      <c r="T266" s="27" t="s">
        <v>4620</v>
      </c>
      <c r="U266">
        <f t="shared" si="58"/>
        <v>1260</v>
      </c>
      <c r="V266">
        <f t="shared" ca="1" si="56"/>
        <v>0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 x14ac:dyDescent="0.25">
      <c r="N267" t="str">
        <f t="shared" ca="1" si="52"/>
        <v/>
      </c>
      <c r="O267" t="str">
        <f t="shared" ca="1" si="53"/>
        <v/>
      </c>
      <c r="P267">
        <f t="shared" si="54"/>
        <v>0</v>
      </c>
      <c r="Q267">
        <f t="shared" si="57"/>
        <v>4</v>
      </c>
      <c r="R267" t="s">
        <v>4619</v>
      </c>
      <c r="S267">
        <f t="shared" si="55"/>
        <v>316</v>
      </c>
      <c r="T267" s="27" t="s">
        <v>4620</v>
      </c>
      <c r="U267">
        <f t="shared" si="58"/>
        <v>1264</v>
      </c>
      <c r="V267">
        <f t="shared" ca="1" si="56"/>
        <v>3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 x14ac:dyDescent="0.25">
      <c r="N268" t="str">
        <f t="shared" ca="1" si="52"/>
        <v/>
      </c>
      <c r="O268" t="str">
        <f t="shared" ca="1" si="53"/>
        <v/>
      </c>
      <c r="P268">
        <f t="shared" si="54"/>
        <v>0</v>
      </c>
      <c r="Q268">
        <f t="shared" si="57"/>
        <v>4</v>
      </c>
      <c r="R268" t="s">
        <v>4619</v>
      </c>
      <c r="S268">
        <f t="shared" si="55"/>
        <v>317</v>
      </c>
      <c r="T268" s="27" t="s">
        <v>4620</v>
      </c>
      <c r="U268">
        <f t="shared" si="58"/>
        <v>1268</v>
      </c>
      <c r="V268">
        <f t="shared" ca="1" si="56"/>
        <v>1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 x14ac:dyDescent="0.25">
      <c r="N269" t="str">
        <f t="shared" ca="1" si="52"/>
        <v/>
      </c>
      <c r="O269" t="str">
        <f t="shared" ca="1" si="53"/>
        <v/>
      </c>
      <c r="P269">
        <f t="shared" si="54"/>
        <v>0</v>
      </c>
      <c r="Q269">
        <f t="shared" si="57"/>
        <v>4</v>
      </c>
      <c r="R269" t="s">
        <v>4619</v>
      </c>
      <c r="S269">
        <f t="shared" si="55"/>
        <v>318</v>
      </c>
      <c r="T269" s="27" t="s">
        <v>4620</v>
      </c>
      <c r="U269">
        <f t="shared" si="58"/>
        <v>1272</v>
      </c>
      <c r="V269">
        <f t="shared" ca="1" si="56"/>
        <v>1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 x14ac:dyDescent="0.25">
      <c r="N270" t="str">
        <f t="shared" ca="1" si="52"/>
        <v/>
      </c>
      <c r="O270" t="str">
        <f t="shared" ca="1" si="53"/>
        <v/>
      </c>
      <c r="P270">
        <f t="shared" si="54"/>
        <v>0</v>
      </c>
      <c r="Q270">
        <f t="shared" si="57"/>
        <v>4</v>
      </c>
      <c r="R270" t="s">
        <v>4619</v>
      </c>
      <c r="S270">
        <f t="shared" si="55"/>
        <v>319</v>
      </c>
      <c r="T270" s="27" t="s">
        <v>4620</v>
      </c>
      <c r="U270">
        <f t="shared" si="58"/>
        <v>1276</v>
      </c>
      <c r="V270">
        <f t="shared" ca="1" si="56"/>
        <v>2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 x14ac:dyDescent="0.25">
      <c r="N271" t="str">
        <f t="shared" ca="1" si="52"/>
        <v/>
      </c>
      <c r="O271" t="str">
        <f t="shared" ca="1" si="53"/>
        <v/>
      </c>
      <c r="P271">
        <f t="shared" si="54"/>
        <v>0</v>
      </c>
      <c r="Q271">
        <f t="shared" si="57"/>
        <v>4</v>
      </c>
      <c r="R271" t="s">
        <v>4619</v>
      </c>
      <c r="S271">
        <f t="shared" si="55"/>
        <v>320</v>
      </c>
      <c r="T271" s="27" t="s">
        <v>4620</v>
      </c>
      <c r="U271">
        <f t="shared" si="58"/>
        <v>1280</v>
      </c>
      <c r="V271">
        <f t="shared" ca="1" si="56"/>
        <v>0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 x14ac:dyDescent="0.25">
      <c r="N272" t="str">
        <f t="shared" ca="1" si="52"/>
        <v/>
      </c>
      <c r="O272" t="str">
        <f t="shared" ca="1" si="53"/>
        <v/>
      </c>
      <c r="P272">
        <f t="shared" si="54"/>
        <v>0</v>
      </c>
      <c r="Q272">
        <f t="shared" si="57"/>
        <v>4</v>
      </c>
      <c r="R272" t="s">
        <v>4619</v>
      </c>
      <c r="S272">
        <f t="shared" si="55"/>
        <v>321</v>
      </c>
      <c r="T272" s="27" t="s">
        <v>4620</v>
      </c>
      <c r="U272">
        <f t="shared" si="58"/>
        <v>1284</v>
      </c>
      <c r="V272">
        <f t="shared" ca="1" si="56"/>
        <v>0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 x14ac:dyDescent="0.25">
      <c r="N273" t="str">
        <f t="shared" ca="1" si="52"/>
        <v/>
      </c>
      <c r="O273" t="str">
        <f t="shared" ca="1" si="53"/>
        <v/>
      </c>
      <c r="P273">
        <f t="shared" si="54"/>
        <v>0</v>
      </c>
      <c r="Q273">
        <f t="shared" si="57"/>
        <v>4</v>
      </c>
      <c r="R273" t="s">
        <v>4619</v>
      </c>
      <c r="S273">
        <f t="shared" si="55"/>
        <v>322</v>
      </c>
      <c r="T273" s="27" t="s">
        <v>4620</v>
      </c>
      <c r="U273">
        <f t="shared" si="58"/>
        <v>1288</v>
      </c>
      <c r="V273">
        <f t="shared" ca="1" si="56"/>
        <v>0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 x14ac:dyDescent="0.25">
      <c r="N274" t="str">
        <f t="shared" ca="1" si="52"/>
        <v/>
      </c>
      <c r="O274" t="str">
        <f t="shared" ca="1" si="53"/>
        <v/>
      </c>
      <c r="P274">
        <f t="shared" si="54"/>
        <v>0</v>
      </c>
      <c r="Q274">
        <f t="shared" si="57"/>
        <v>4</v>
      </c>
      <c r="R274" t="s">
        <v>4619</v>
      </c>
      <c r="S274">
        <f t="shared" si="55"/>
        <v>323</v>
      </c>
      <c r="T274" s="27" t="s">
        <v>4620</v>
      </c>
      <c r="U274">
        <f t="shared" si="58"/>
        <v>1292</v>
      </c>
      <c r="V274">
        <f t="shared" ca="1" si="56"/>
        <v>1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 x14ac:dyDescent="0.25">
      <c r="N275" t="str">
        <f t="shared" ca="1" si="52"/>
        <v/>
      </c>
      <c r="O275" t="str">
        <f t="shared" ca="1" si="53"/>
        <v/>
      </c>
      <c r="P275">
        <f t="shared" si="54"/>
        <v>0</v>
      </c>
      <c r="Q275">
        <f t="shared" si="57"/>
        <v>4</v>
      </c>
      <c r="R275" t="s">
        <v>4619</v>
      </c>
      <c r="S275">
        <f t="shared" si="55"/>
        <v>324</v>
      </c>
      <c r="T275" s="27" t="s">
        <v>4620</v>
      </c>
      <c r="U275">
        <f t="shared" si="58"/>
        <v>1296</v>
      </c>
      <c r="V275">
        <f t="shared" ca="1" si="56"/>
        <v>2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 x14ac:dyDescent="0.25">
      <c r="N276" t="str">
        <f t="shared" ca="1" si="52"/>
        <v/>
      </c>
      <c r="O276" t="str">
        <f t="shared" ca="1" si="53"/>
        <v/>
      </c>
      <c r="P276">
        <f t="shared" si="54"/>
        <v>0</v>
      </c>
      <c r="Q276">
        <f t="shared" si="57"/>
        <v>4</v>
      </c>
      <c r="R276" t="s">
        <v>4619</v>
      </c>
      <c r="S276">
        <f t="shared" si="55"/>
        <v>325</v>
      </c>
      <c r="T276" s="27" t="s">
        <v>4620</v>
      </c>
      <c r="U276">
        <f t="shared" si="58"/>
        <v>1300</v>
      </c>
      <c r="V276">
        <f t="shared" ca="1" si="56"/>
        <v>0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 x14ac:dyDescent="0.25">
      <c r="N277" t="str">
        <f t="shared" ca="1" si="52"/>
        <v/>
      </c>
      <c r="O277" t="str">
        <f t="shared" ca="1" si="53"/>
        <v/>
      </c>
      <c r="P277">
        <f t="shared" si="54"/>
        <v>0</v>
      </c>
      <c r="Q277">
        <f t="shared" si="57"/>
        <v>4</v>
      </c>
      <c r="R277" t="s">
        <v>4619</v>
      </c>
      <c r="S277">
        <f t="shared" si="55"/>
        <v>326</v>
      </c>
      <c r="T277" s="27" t="s">
        <v>4620</v>
      </c>
      <c r="U277">
        <f t="shared" si="58"/>
        <v>1304</v>
      </c>
      <c r="V277">
        <f t="shared" ca="1" si="56"/>
        <v>2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 x14ac:dyDescent="0.25">
      <c r="N278" t="str">
        <f t="shared" ca="1" si="52"/>
        <v/>
      </c>
      <c r="O278" t="str">
        <f t="shared" ca="1" si="53"/>
        <v/>
      </c>
      <c r="P278">
        <f t="shared" si="54"/>
        <v>0</v>
      </c>
      <c r="Q278">
        <f t="shared" si="57"/>
        <v>4</v>
      </c>
      <c r="R278" t="s">
        <v>4619</v>
      </c>
      <c r="S278">
        <f t="shared" si="55"/>
        <v>327</v>
      </c>
      <c r="T278" s="27" t="s">
        <v>4620</v>
      </c>
      <c r="U278">
        <f t="shared" si="58"/>
        <v>1308</v>
      </c>
      <c r="V278">
        <f t="shared" ca="1" si="56"/>
        <v>2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 x14ac:dyDescent="0.25">
      <c r="N279" t="str">
        <f t="shared" ca="1" si="52"/>
        <v/>
      </c>
      <c r="O279" t="str">
        <f t="shared" ca="1" si="53"/>
        <v/>
      </c>
      <c r="P279">
        <f t="shared" si="54"/>
        <v>0</v>
      </c>
      <c r="Q279">
        <f t="shared" si="57"/>
        <v>4</v>
      </c>
      <c r="R279" t="s">
        <v>4619</v>
      </c>
      <c r="S279">
        <f t="shared" si="55"/>
        <v>328</v>
      </c>
      <c r="T279" s="27" t="s">
        <v>4620</v>
      </c>
      <c r="U279">
        <f t="shared" si="58"/>
        <v>1312</v>
      </c>
      <c r="V279">
        <f t="shared" ca="1" si="56"/>
        <v>1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 x14ac:dyDescent="0.25">
      <c r="N280" t="str">
        <f t="shared" ca="1" si="52"/>
        <v/>
      </c>
      <c r="O280" t="str">
        <f t="shared" ca="1" si="53"/>
        <v/>
      </c>
      <c r="P280">
        <f t="shared" si="54"/>
        <v>0</v>
      </c>
      <c r="Q280">
        <f t="shared" si="57"/>
        <v>4</v>
      </c>
      <c r="R280" t="s">
        <v>4619</v>
      </c>
      <c r="S280">
        <f t="shared" si="55"/>
        <v>329</v>
      </c>
      <c r="T280" s="27" t="s">
        <v>4620</v>
      </c>
      <c r="U280">
        <f t="shared" si="58"/>
        <v>1316</v>
      </c>
      <c r="V280">
        <f t="shared" ca="1" si="56"/>
        <v>3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 x14ac:dyDescent="0.25">
      <c r="N281" t="str">
        <f t="shared" ca="1" si="52"/>
        <v/>
      </c>
      <c r="O281" t="str">
        <f t="shared" ca="1" si="53"/>
        <v/>
      </c>
      <c r="P281">
        <f t="shared" si="54"/>
        <v>0</v>
      </c>
      <c r="Q281">
        <f t="shared" si="57"/>
        <v>4</v>
      </c>
      <c r="R281" t="s">
        <v>4619</v>
      </c>
      <c r="S281">
        <f t="shared" si="55"/>
        <v>330</v>
      </c>
      <c r="T281" s="27" t="s">
        <v>4620</v>
      </c>
      <c r="U281">
        <f t="shared" si="58"/>
        <v>1320</v>
      </c>
      <c r="V281">
        <f t="shared" ca="1" si="56"/>
        <v>3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 x14ac:dyDescent="0.25">
      <c r="N282" t="str">
        <f t="shared" ca="1" si="52"/>
        <v/>
      </c>
      <c r="O282" t="str">
        <f t="shared" ca="1" si="53"/>
        <v/>
      </c>
      <c r="P282">
        <f t="shared" si="54"/>
        <v>0</v>
      </c>
      <c r="Q282">
        <f t="shared" si="57"/>
        <v>4</v>
      </c>
      <c r="R282" t="s">
        <v>4619</v>
      </c>
      <c r="S282">
        <f t="shared" si="55"/>
        <v>331</v>
      </c>
      <c r="T282" s="27" t="s">
        <v>4620</v>
      </c>
      <c r="U282">
        <f t="shared" si="58"/>
        <v>1324</v>
      </c>
      <c r="V282">
        <f t="shared" ca="1" si="56"/>
        <v>3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 x14ac:dyDescent="0.25">
      <c r="N283" t="str">
        <f t="shared" ca="1" si="52"/>
        <v/>
      </c>
      <c r="O283" t="str">
        <f t="shared" ca="1" si="53"/>
        <v/>
      </c>
      <c r="P283">
        <f t="shared" si="54"/>
        <v>0</v>
      </c>
      <c r="Q283">
        <f t="shared" si="57"/>
        <v>4</v>
      </c>
      <c r="R283" t="s">
        <v>4619</v>
      </c>
      <c r="S283">
        <f t="shared" si="55"/>
        <v>332</v>
      </c>
      <c r="T283" s="27" t="s">
        <v>4620</v>
      </c>
      <c r="U283">
        <f t="shared" si="58"/>
        <v>1328</v>
      </c>
      <c r="V283">
        <f t="shared" ca="1" si="56"/>
        <v>0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 x14ac:dyDescent="0.25">
      <c r="N284" t="str">
        <f t="shared" ca="1" si="52"/>
        <v/>
      </c>
      <c r="O284" t="str">
        <f t="shared" ca="1" si="53"/>
        <v/>
      </c>
      <c r="P284">
        <f t="shared" si="54"/>
        <v>0</v>
      </c>
      <c r="Q284">
        <f t="shared" si="57"/>
        <v>4</v>
      </c>
      <c r="R284" t="s">
        <v>4619</v>
      </c>
      <c r="S284">
        <f t="shared" si="55"/>
        <v>333</v>
      </c>
      <c r="T284" s="27" t="s">
        <v>4620</v>
      </c>
      <c r="U284">
        <f t="shared" si="58"/>
        <v>1332</v>
      </c>
      <c r="V284">
        <f t="shared" ca="1" si="56"/>
        <v>2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 x14ac:dyDescent="0.25">
      <c r="N285" t="str">
        <f t="shared" ca="1" si="52"/>
        <v/>
      </c>
      <c r="O285" t="str">
        <f t="shared" ca="1" si="53"/>
        <v/>
      </c>
      <c r="P285">
        <f t="shared" si="54"/>
        <v>0</v>
      </c>
      <c r="Q285">
        <f t="shared" si="57"/>
        <v>4</v>
      </c>
      <c r="R285" t="s">
        <v>4619</v>
      </c>
      <c r="S285">
        <f t="shared" si="55"/>
        <v>334</v>
      </c>
      <c r="T285" s="27" t="s">
        <v>4620</v>
      </c>
      <c r="U285">
        <f t="shared" si="58"/>
        <v>1336</v>
      </c>
      <c r="V285">
        <f t="shared" ca="1" si="56"/>
        <v>1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 x14ac:dyDescent="0.25">
      <c r="N286" t="str">
        <f t="shared" ca="1" si="52"/>
        <v/>
      </c>
      <c r="O286" t="str">
        <f t="shared" ca="1" si="53"/>
        <v/>
      </c>
      <c r="P286">
        <f t="shared" si="54"/>
        <v>0</v>
      </c>
      <c r="Q286">
        <f t="shared" si="57"/>
        <v>4</v>
      </c>
      <c r="R286" t="s">
        <v>4619</v>
      </c>
      <c r="S286">
        <f t="shared" si="55"/>
        <v>335</v>
      </c>
      <c r="T286" s="27" t="s">
        <v>4620</v>
      </c>
      <c r="U286">
        <f t="shared" si="58"/>
        <v>1340</v>
      </c>
      <c r="V286">
        <f t="shared" ca="1" si="56"/>
        <v>1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 x14ac:dyDescent="0.25">
      <c r="N287" t="str">
        <f t="shared" ca="1" si="52"/>
        <v/>
      </c>
      <c r="O287" t="str">
        <f t="shared" ca="1" si="53"/>
        <v/>
      </c>
      <c r="P287">
        <f t="shared" si="54"/>
        <v>0</v>
      </c>
      <c r="Q287">
        <f t="shared" si="57"/>
        <v>4</v>
      </c>
      <c r="R287" t="s">
        <v>4619</v>
      </c>
      <c r="S287">
        <f t="shared" si="55"/>
        <v>336</v>
      </c>
      <c r="T287" s="27" t="s">
        <v>4620</v>
      </c>
      <c r="U287">
        <f t="shared" si="58"/>
        <v>1344</v>
      </c>
      <c r="V287">
        <f t="shared" ca="1" si="56"/>
        <v>3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 x14ac:dyDescent="0.25">
      <c r="N288" t="str">
        <f t="shared" ca="1" si="52"/>
        <v/>
      </c>
      <c r="O288" t="str">
        <f t="shared" ca="1" si="53"/>
        <v/>
      </c>
      <c r="P288">
        <f t="shared" si="54"/>
        <v>0</v>
      </c>
      <c r="Q288">
        <f t="shared" si="57"/>
        <v>4</v>
      </c>
      <c r="R288" t="s">
        <v>4619</v>
      </c>
      <c r="S288">
        <f t="shared" si="55"/>
        <v>337</v>
      </c>
      <c r="T288" s="27" t="s">
        <v>4620</v>
      </c>
      <c r="U288">
        <f t="shared" si="58"/>
        <v>1348</v>
      </c>
      <c r="V288">
        <f t="shared" ca="1" si="56"/>
        <v>0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 x14ac:dyDescent="0.25">
      <c r="N289" t="str">
        <f t="shared" ca="1" si="52"/>
        <v/>
      </c>
      <c r="O289" t="str">
        <f t="shared" ca="1" si="53"/>
        <v/>
      </c>
      <c r="P289">
        <f t="shared" si="54"/>
        <v>0</v>
      </c>
      <c r="Q289">
        <f t="shared" si="57"/>
        <v>4</v>
      </c>
      <c r="R289" t="s">
        <v>4619</v>
      </c>
      <c r="S289">
        <f t="shared" si="55"/>
        <v>338</v>
      </c>
      <c r="T289" s="27" t="s">
        <v>4620</v>
      </c>
      <c r="U289">
        <f t="shared" si="58"/>
        <v>1352</v>
      </c>
      <c r="V289">
        <f t="shared" ca="1" si="56"/>
        <v>3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 x14ac:dyDescent="0.25">
      <c r="N290" t="str">
        <f t="shared" ca="1" si="52"/>
        <v/>
      </c>
      <c r="O290" t="str">
        <f t="shared" ca="1" si="53"/>
        <v/>
      </c>
      <c r="P290">
        <f t="shared" si="54"/>
        <v>0</v>
      </c>
      <c r="Q290">
        <f t="shared" si="57"/>
        <v>4</v>
      </c>
      <c r="R290" t="s">
        <v>4619</v>
      </c>
      <c r="S290">
        <f t="shared" si="55"/>
        <v>339</v>
      </c>
      <c r="T290" s="27" t="s">
        <v>4620</v>
      </c>
      <c r="U290">
        <f t="shared" si="58"/>
        <v>1356</v>
      </c>
      <c r="V290">
        <f t="shared" ca="1" si="56"/>
        <v>0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 x14ac:dyDescent="0.25">
      <c r="N291" t="str">
        <f t="shared" ca="1" si="52"/>
        <v/>
      </c>
      <c r="O291" t="str">
        <f t="shared" ca="1" si="53"/>
        <v/>
      </c>
      <c r="P291">
        <f t="shared" si="54"/>
        <v>0</v>
      </c>
      <c r="Q291">
        <f t="shared" si="57"/>
        <v>4</v>
      </c>
      <c r="R291" t="s">
        <v>4619</v>
      </c>
      <c r="S291">
        <f t="shared" si="55"/>
        <v>340</v>
      </c>
      <c r="T291" s="27" t="s">
        <v>4620</v>
      </c>
      <c r="U291">
        <f t="shared" si="58"/>
        <v>1360</v>
      </c>
      <c r="V291">
        <f t="shared" ca="1" si="56"/>
        <v>1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 x14ac:dyDescent="0.25">
      <c r="N292" t="str">
        <f t="shared" ca="1" si="52"/>
        <v/>
      </c>
      <c r="O292" t="str">
        <f t="shared" ca="1" si="53"/>
        <v/>
      </c>
      <c r="P292">
        <f t="shared" si="54"/>
        <v>0</v>
      </c>
      <c r="Q292">
        <f t="shared" si="57"/>
        <v>4</v>
      </c>
      <c r="R292" t="s">
        <v>4619</v>
      </c>
      <c r="S292">
        <f t="shared" si="55"/>
        <v>341</v>
      </c>
      <c r="T292" s="27" t="s">
        <v>4620</v>
      </c>
      <c r="U292">
        <f t="shared" si="58"/>
        <v>1364</v>
      </c>
      <c r="V292">
        <f t="shared" ca="1" si="56"/>
        <v>2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 x14ac:dyDescent="0.25">
      <c r="N293" t="str">
        <f t="shared" ca="1" si="52"/>
        <v/>
      </c>
      <c r="O293" t="str">
        <f t="shared" ca="1" si="53"/>
        <v/>
      </c>
      <c r="P293">
        <f t="shared" si="54"/>
        <v>0</v>
      </c>
      <c r="Q293">
        <f t="shared" si="57"/>
        <v>4</v>
      </c>
      <c r="R293" t="s">
        <v>4619</v>
      </c>
      <c r="S293">
        <f t="shared" si="55"/>
        <v>342</v>
      </c>
      <c r="T293" s="27" t="s">
        <v>4620</v>
      </c>
      <c r="U293">
        <f t="shared" si="58"/>
        <v>1368</v>
      </c>
      <c r="V293">
        <f t="shared" ca="1" si="56"/>
        <v>1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 x14ac:dyDescent="0.25">
      <c r="N294" t="str">
        <f t="shared" ca="1" si="52"/>
        <v/>
      </c>
      <c r="O294" t="str">
        <f t="shared" ca="1" si="53"/>
        <v/>
      </c>
      <c r="P294">
        <f t="shared" si="54"/>
        <v>0</v>
      </c>
      <c r="Q294">
        <f t="shared" si="57"/>
        <v>4</v>
      </c>
      <c r="R294" t="s">
        <v>4619</v>
      </c>
      <c r="S294">
        <f t="shared" si="55"/>
        <v>343</v>
      </c>
      <c r="T294" s="27" t="s">
        <v>4620</v>
      </c>
      <c r="U294">
        <f t="shared" si="58"/>
        <v>1372</v>
      </c>
      <c r="V294">
        <f t="shared" ca="1" si="56"/>
        <v>1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 x14ac:dyDescent="0.25">
      <c r="N295" t="str">
        <f t="shared" ca="1" si="52"/>
        <v/>
      </c>
      <c r="O295" t="str">
        <f t="shared" ca="1" si="53"/>
        <v/>
      </c>
      <c r="P295">
        <f t="shared" si="54"/>
        <v>0</v>
      </c>
      <c r="Q295">
        <f t="shared" si="57"/>
        <v>4</v>
      </c>
      <c r="R295" t="s">
        <v>4619</v>
      </c>
      <c r="S295">
        <f t="shared" si="55"/>
        <v>344</v>
      </c>
      <c r="T295" s="27" t="s">
        <v>4620</v>
      </c>
      <c r="U295">
        <f t="shared" si="58"/>
        <v>1376</v>
      </c>
      <c r="V295">
        <f t="shared" ca="1" si="56"/>
        <v>0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 x14ac:dyDescent="0.25">
      <c r="N296" t="str">
        <f t="shared" ca="1" si="52"/>
        <v/>
      </c>
      <c r="O296" t="str">
        <f t="shared" ca="1" si="53"/>
        <v/>
      </c>
      <c r="P296">
        <f t="shared" si="54"/>
        <v>0</v>
      </c>
      <c r="Q296">
        <f t="shared" si="57"/>
        <v>4</v>
      </c>
      <c r="R296" t="s">
        <v>4619</v>
      </c>
      <c r="S296">
        <f t="shared" si="55"/>
        <v>345</v>
      </c>
      <c r="T296" s="27" t="s">
        <v>4620</v>
      </c>
      <c r="U296">
        <f t="shared" si="58"/>
        <v>1380</v>
      </c>
      <c r="V296">
        <f t="shared" ca="1" si="56"/>
        <v>2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 x14ac:dyDescent="0.25">
      <c r="N297" t="str">
        <f t="shared" ca="1" si="52"/>
        <v/>
      </c>
      <c r="O297" t="str">
        <f t="shared" ca="1" si="53"/>
        <v/>
      </c>
      <c r="P297">
        <f t="shared" si="54"/>
        <v>0</v>
      </c>
      <c r="Q297">
        <f t="shared" si="57"/>
        <v>4</v>
      </c>
      <c r="R297" t="s">
        <v>4619</v>
      </c>
      <c r="S297">
        <f t="shared" si="55"/>
        <v>346</v>
      </c>
      <c r="T297" s="27" t="s">
        <v>4620</v>
      </c>
      <c r="U297">
        <f t="shared" si="58"/>
        <v>1384</v>
      </c>
      <c r="V297">
        <f t="shared" ca="1" si="56"/>
        <v>0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 x14ac:dyDescent="0.25">
      <c r="N298" t="str">
        <f t="shared" ca="1" si="52"/>
        <v/>
      </c>
      <c r="O298" t="str">
        <f t="shared" ca="1" si="53"/>
        <v/>
      </c>
      <c r="P298">
        <f t="shared" si="54"/>
        <v>0</v>
      </c>
      <c r="Q298">
        <f t="shared" si="57"/>
        <v>4</v>
      </c>
      <c r="R298" t="s">
        <v>4619</v>
      </c>
      <c r="S298">
        <f t="shared" si="55"/>
        <v>347</v>
      </c>
      <c r="T298" s="27" t="s">
        <v>4620</v>
      </c>
      <c r="U298">
        <f t="shared" si="58"/>
        <v>1388</v>
      </c>
      <c r="V298">
        <f t="shared" ca="1" si="56"/>
        <v>3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 x14ac:dyDescent="0.25">
      <c r="N299" t="str">
        <f t="shared" ca="1" si="52"/>
        <v/>
      </c>
      <c r="O299" t="str">
        <f t="shared" ca="1" si="53"/>
        <v/>
      </c>
      <c r="P299">
        <f t="shared" si="54"/>
        <v>0</v>
      </c>
      <c r="Q299">
        <f t="shared" si="57"/>
        <v>4</v>
      </c>
      <c r="R299" t="s">
        <v>4619</v>
      </c>
      <c r="S299">
        <f t="shared" si="55"/>
        <v>348</v>
      </c>
      <c r="T299" s="27" t="s">
        <v>4620</v>
      </c>
      <c r="U299">
        <f t="shared" si="58"/>
        <v>1392</v>
      </c>
      <c r="V299">
        <f t="shared" ca="1" si="56"/>
        <v>0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 x14ac:dyDescent="0.25">
      <c r="N300" t="str">
        <f t="shared" ca="1" si="52"/>
        <v/>
      </c>
      <c r="O300" t="str">
        <f t="shared" ca="1" si="53"/>
        <v/>
      </c>
      <c r="P300">
        <f t="shared" si="54"/>
        <v>0</v>
      </c>
      <c r="Q300">
        <f t="shared" si="57"/>
        <v>4</v>
      </c>
      <c r="R300" t="s">
        <v>4619</v>
      </c>
      <c r="S300">
        <f t="shared" si="55"/>
        <v>349</v>
      </c>
      <c r="T300" s="27" t="s">
        <v>4620</v>
      </c>
      <c r="U300">
        <f t="shared" si="58"/>
        <v>1396</v>
      </c>
      <c r="V300">
        <f t="shared" ca="1" si="56"/>
        <v>2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 x14ac:dyDescent="0.25">
      <c r="N301" t="str">
        <f t="shared" ca="1" si="52"/>
        <v/>
      </c>
      <c r="O301" t="str">
        <f t="shared" ca="1" si="53"/>
        <v/>
      </c>
      <c r="P301">
        <f t="shared" si="54"/>
        <v>0</v>
      </c>
      <c r="Q301">
        <f t="shared" si="57"/>
        <v>4</v>
      </c>
      <c r="R301" t="s">
        <v>4619</v>
      </c>
      <c r="S301">
        <f t="shared" si="55"/>
        <v>350</v>
      </c>
      <c r="T301" s="27" t="s">
        <v>4620</v>
      </c>
      <c r="U301">
        <f t="shared" si="58"/>
        <v>1400</v>
      </c>
      <c r="V301">
        <f t="shared" ca="1" si="56"/>
        <v>0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 x14ac:dyDescent="0.25">
      <c r="N302" t="str">
        <f t="shared" ca="1" si="52"/>
        <v/>
      </c>
      <c r="O302" t="str">
        <f t="shared" ca="1" si="53"/>
        <v/>
      </c>
      <c r="P302">
        <f t="shared" si="54"/>
        <v>0</v>
      </c>
      <c r="Q302">
        <f t="shared" si="57"/>
        <v>4</v>
      </c>
      <c r="R302" t="s">
        <v>4619</v>
      </c>
      <c r="S302">
        <f t="shared" si="55"/>
        <v>351</v>
      </c>
      <c r="T302" s="27" t="s">
        <v>4620</v>
      </c>
      <c r="U302">
        <f t="shared" si="58"/>
        <v>1404</v>
      </c>
      <c r="V302">
        <f t="shared" ca="1" si="56"/>
        <v>0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 x14ac:dyDescent="0.25">
      <c r="N303" t="str">
        <f t="shared" ca="1" si="52"/>
        <v/>
      </c>
      <c r="O303" t="str">
        <f t="shared" ca="1" si="53"/>
        <v/>
      </c>
      <c r="P303">
        <f t="shared" si="54"/>
        <v>0</v>
      </c>
      <c r="Q303">
        <f t="shared" si="57"/>
        <v>4</v>
      </c>
      <c r="R303" t="s">
        <v>4619</v>
      </c>
      <c r="S303">
        <f t="shared" si="55"/>
        <v>352</v>
      </c>
      <c r="T303" s="27" t="s">
        <v>4620</v>
      </c>
      <c r="U303">
        <f t="shared" si="58"/>
        <v>1408</v>
      </c>
      <c r="V303">
        <f t="shared" ca="1" si="56"/>
        <v>0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 x14ac:dyDescent="0.25">
      <c r="N304" t="str">
        <f t="shared" ca="1" si="52"/>
        <v/>
      </c>
      <c r="O304" t="str">
        <f t="shared" ca="1" si="53"/>
        <v/>
      </c>
      <c r="P304">
        <f t="shared" si="54"/>
        <v>0</v>
      </c>
      <c r="Q304">
        <f t="shared" si="57"/>
        <v>4</v>
      </c>
      <c r="R304" t="s">
        <v>4619</v>
      </c>
      <c r="S304">
        <f t="shared" si="55"/>
        <v>353</v>
      </c>
      <c r="T304" s="27" t="s">
        <v>4620</v>
      </c>
      <c r="U304">
        <f t="shared" si="58"/>
        <v>1412</v>
      </c>
      <c r="V304">
        <f t="shared" ca="1" si="56"/>
        <v>1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 x14ac:dyDescent="0.25">
      <c r="N305" t="str">
        <f t="shared" ca="1" si="52"/>
        <v/>
      </c>
      <c r="O305" t="str">
        <f t="shared" ca="1" si="53"/>
        <v/>
      </c>
      <c r="P305">
        <f t="shared" si="54"/>
        <v>0</v>
      </c>
      <c r="Q305">
        <f t="shared" si="57"/>
        <v>4</v>
      </c>
      <c r="R305" t="s">
        <v>4619</v>
      </c>
      <c r="S305">
        <f t="shared" si="55"/>
        <v>354</v>
      </c>
      <c r="T305" s="27" t="s">
        <v>4620</v>
      </c>
      <c r="U305">
        <f t="shared" si="58"/>
        <v>1416</v>
      </c>
      <c r="V305">
        <f t="shared" ca="1" si="56"/>
        <v>3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 x14ac:dyDescent="0.25">
      <c r="N306" t="str">
        <f t="shared" ca="1" si="52"/>
        <v/>
      </c>
      <c r="O306" t="str">
        <f t="shared" ca="1" si="53"/>
        <v/>
      </c>
      <c r="P306">
        <f t="shared" si="54"/>
        <v>0</v>
      </c>
      <c r="Q306">
        <f t="shared" si="57"/>
        <v>4</v>
      </c>
      <c r="R306" t="s">
        <v>4619</v>
      </c>
      <c r="S306">
        <f t="shared" si="55"/>
        <v>355</v>
      </c>
      <c r="T306" s="27" t="s">
        <v>4620</v>
      </c>
      <c r="U306">
        <f t="shared" si="58"/>
        <v>1420</v>
      </c>
      <c r="V306">
        <f t="shared" ca="1" si="56"/>
        <v>0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 x14ac:dyDescent="0.25">
      <c r="N307" t="str">
        <f t="shared" ca="1" si="52"/>
        <v/>
      </c>
      <c r="O307" t="str">
        <f t="shared" ca="1" si="53"/>
        <v/>
      </c>
      <c r="P307">
        <f t="shared" si="54"/>
        <v>0</v>
      </c>
      <c r="Q307">
        <f t="shared" si="57"/>
        <v>4</v>
      </c>
      <c r="R307" t="s">
        <v>4619</v>
      </c>
      <c r="S307">
        <f t="shared" si="55"/>
        <v>356</v>
      </c>
      <c r="T307" s="27" t="s">
        <v>4620</v>
      </c>
      <c r="U307">
        <f t="shared" si="58"/>
        <v>1424</v>
      </c>
      <c r="V307">
        <f t="shared" ca="1" si="56"/>
        <v>3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 x14ac:dyDescent="0.25">
      <c r="N308" t="str">
        <f t="shared" ca="1" si="52"/>
        <v/>
      </c>
      <c r="O308" t="str">
        <f t="shared" ca="1" si="53"/>
        <v/>
      </c>
      <c r="P308">
        <f t="shared" si="54"/>
        <v>0</v>
      </c>
      <c r="Q308">
        <f t="shared" si="57"/>
        <v>4</v>
      </c>
      <c r="R308" t="s">
        <v>4619</v>
      </c>
      <c r="S308">
        <f t="shared" si="55"/>
        <v>357</v>
      </c>
      <c r="T308" s="27" t="s">
        <v>4620</v>
      </c>
      <c r="U308">
        <f t="shared" si="58"/>
        <v>1428</v>
      </c>
      <c r="V308">
        <f t="shared" ca="1" si="56"/>
        <v>2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 x14ac:dyDescent="0.25">
      <c r="N309" t="str">
        <f t="shared" ca="1" si="52"/>
        <v/>
      </c>
      <c r="O309" t="str">
        <f t="shared" ca="1" si="53"/>
        <v/>
      </c>
      <c r="P309">
        <f t="shared" si="54"/>
        <v>0</v>
      </c>
      <c r="Q309">
        <f t="shared" si="57"/>
        <v>4</v>
      </c>
      <c r="R309" t="s">
        <v>4619</v>
      </c>
      <c r="S309">
        <f t="shared" si="55"/>
        <v>358</v>
      </c>
      <c r="T309" s="27" t="s">
        <v>4620</v>
      </c>
      <c r="U309">
        <f t="shared" si="58"/>
        <v>1432</v>
      </c>
      <c r="V309">
        <f t="shared" ca="1" si="56"/>
        <v>0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 x14ac:dyDescent="0.25">
      <c r="N310" t="str">
        <f t="shared" ca="1" si="52"/>
        <v/>
      </c>
      <c r="O310" t="str">
        <f t="shared" ca="1" si="53"/>
        <v/>
      </c>
      <c r="P310">
        <f t="shared" si="54"/>
        <v>0</v>
      </c>
      <c r="Q310">
        <f t="shared" si="57"/>
        <v>4</v>
      </c>
      <c r="R310" t="s">
        <v>4619</v>
      </c>
      <c r="S310">
        <f t="shared" si="55"/>
        <v>359</v>
      </c>
      <c r="T310" s="27" t="s">
        <v>4620</v>
      </c>
      <c r="U310">
        <f t="shared" si="58"/>
        <v>1436</v>
      </c>
      <c r="V310">
        <f t="shared" ca="1" si="56"/>
        <v>3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 x14ac:dyDescent="0.25">
      <c r="N311" t="str">
        <f t="shared" ca="1" si="52"/>
        <v/>
      </c>
      <c r="O311" t="str">
        <f t="shared" ca="1" si="53"/>
        <v/>
      </c>
      <c r="P311">
        <f t="shared" si="54"/>
        <v>0</v>
      </c>
      <c r="Q311">
        <f t="shared" si="57"/>
        <v>4</v>
      </c>
      <c r="R311" t="s">
        <v>4619</v>
      </c>
      <c r="S311">
        <f t="shared" si="55"/>
        <v>360</v>
      </c>
      <c r="T311" s="27" t="s">
        <v>4620</v>
      </c>
      <c r="U311">
        <f t="shared" si="58"/>
        <v>1440</v>
      </c>
      <c r="V311">
        <f t="shared" ca="1" si="56"/>
        <v>3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 x14ac:dyDescent="0.25">
      <c r="N312" t="str">
        <f t="shared" ca="1" si="52"/>
        <v/>
      </c>
      <c r="O312" t="str">
        <f t="shared" ca="1" si="53"/>
        <v/>
      </c>
      <c r="P312">
        <f t="shared" si="54"/>
        <v>0</v>
      </c>
      <c r="Q312">
        <f t="shared" si="57"/>
        <v>4</v>
      </c>
      <c r="R312" t="s">
        <v>4619</v>
      </c>
      <c r="S312">
        <f t="shared" si="55"/>
        <v>361</v>
      </c>
      <c r="T312" s="27" t="s">
        <v>4620</v>
      </c>
      <c r="U312">
        <f t="shared" si="58"/>
        <v>1444</v>
      </c>
      <c r="V312">
        <f t="shared" ca="1" si="56"/>
        <v>0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 x14ac:dyDescent="0.25">
      <c r="N313" t="str">
        <f t="shared" ca="1" si="52"/>
        <v/>
      </c>
      <c r="O313" t="str">
        <f t="shared" ca="1" si="53"/>
        <v/>
      </c>
      <c r="P313">
        <f t="shared" si="54"/>
        <v>0</v>
      </c>
      <c r="Q313">
        <f t="shared" si="57"/>
        <v>4</v>
      </c>
      <c r="R313" t="s">
        <v>4619</v>
      </c>
      <c r="S313">
        <f t="shared" si="55"/>
        <v>362</v>
      </c>
      <c r="T313" s="27" t="s">
        <v>4620</v>
      </c>
      <c r="U313">
        <f t="shared" si="58"/>
        <v>1448</v>
      </c>
      <c r="V313">
        <f t="shared" ca="1" si="56"/>
        <v>2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 x14ac:dyDescent="0.25">
      <c r="N314" t="str">
        <f t="shared" ca="1" si="52"/>
        <v/>
      </c>
      <c r="O314" t="str">
        <f t="shared" ca="1" si="53"/>
        <v/>
      </c>
      <c r="P314">
        <f t="shared" si="54"/>
        <v>0</v>
      </c>
      <c r="Q314">
        <f t="shared" si="57"/>
        <v>4</v>
      </c>
      <c r="R314" t="s">
        <v>4619</v>
      </c>
      <c r="S314">
        <f t="shared" si="55"/>
        <v>363</v>
      </c>
      <c r="T314" s="27" t="s">
        <v>4620</v>
      </c>
      <c r="U314">
        <f t="shared" si="58"/>
        <v>1452</v>
      </c>
      <c r="V314">
        <f t="shared" ca="1" si="56"/>
        <v>1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 x14ac:dyDescent="0.25">
      <c r="N315" t="str">
        <f t="shared" ca="1" si="52"/>
        <v/>
      </c>
      <c r="O315" t="str">
        <f t="shared" ca="1" si="53"/>
        <v/>
      </c>
      <c r="P315">
        <f t="shared" si="54"/>
        <v>0</v>
      </c>
      <c r="Q315">
        <f t="shared" si="57"/>
        <v>4</v>
      </c>
      <c r="R315" t="s">
        <v>4619</v>
      </c>
      <c r="S315">
        <f t="shared" si="55"/>
        <v>364</v>
      </c>
      <c r="T315" s="27" t="s">
        <v>4620</v>
      </c>
      <c r="U315">
        <f t="shared" si="58"/>
        <v>1456</v>
      </c>
      <c r="V315">
        <f t="shared" ca="1" si="56"/>
        <v>1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 x14ac:dyDescent="0.25">
      <c r="N316" t="str">
        <f t="shared" ca="1" si="52"/>
        <v/>
      </c>
      <c r="O316" t="str">
        <f t="shared" ca="1" si="53"/>
        <v/>
      </c>
      <c r="P316">
        <f t="shared" si="54"/>
        <v>0</v>
      </c>
      <c r="Q316">
        <f t="shared" si="57"/>
        <v>4</v>
      </c>
      <c r="R316" t="s">
        <v>4619</v>
      </c>
      <c r="S316">
        <f t="shared" si="55"/>
        <v>365</v>
      </c>
      <c r="T316" s="27" t="s">
        <v>4620</v>
      </c>
      <c r="U316">
        <f t="shared" si="58"/>
        <v>1460</v>
      </c>
      <c r="V316">
        <f t="shared" ca="1" si="56"/>
        <v>0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 x14ac:dyDescent="0.25">
      <c r="N317" t="str">
        <f t="shared" ca="1" si="52"/>
        <v/>
      </c>
      <c r="O317" t="str">
        <f t="shared" ca="1" si="53"/>
        <v/>
      </c>
      <c r="P317">
        <f t="shared" si="54"/>
        <v>0</v>
      </c>
      <c r="Q317">
        <f t="shared" si="57"/>
        <v>4</v>
      </c>
      <c r="R317" t="s">
        <v>4619</v>
      </c>
      <c r="S317">
        <f t="shared" si="55"/>
        <v>366</v>
      </c>
      <c r="T317" s="27" t="s">
        <v>4620</v>
      </c>
      <c r="U317">
        <f t="shared" si="58"/>
        <v>1464</v>
      </c>
      <c r="V317">
        <f t="shared" ca="1" si="56"/>
        <v>1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 x14ac:dyDescent="0.25">
      <c r="N318" t="str">
        <f t="shared" ca="1" si="52"/>
        <v/>
      </c>
      <c r="O318" t="str">
        <f t="shared" ca="1" si="53"/>
        <v/>
      </c>
      <c r="P318">
        <f t="shared" si="54"/>
        <v>0</v>
      </c>
      <c r="Q318">
        <f t="shared" si="57"/>
        <v>4</v>
      </c>
      <c r="R318" t="s">
        <v>4619</v>
      </c>
      <c r="S318">
        <f t="shared" si="55"/>
        <v>367</v>
      </c>
      <c r="T318" s="27" t="s">
        <v>4620</v>
      </c>
      <c r="U318">
        <f t="shared" si="58"/>
        <v>1468</v>
      </c>
      <c r="V318">
        <f t="shared" ca="1" si="56"/>
        <v>0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 x14ac:dyDescent="0.25">
      <c r="N319" t="str">
        <f t="shared" ca="1" si="52"/>
        <v/>
      </c>
      <c r="O319" t="str">
        <f t="shared" ca="1" si="53"/>
        <v/>
      </c>
      <c r="P319">
        <f t="shared" si="54"/>
        <v>0</v>
      </c>
      <c r="Q319">
        <f t="shared" si="57"/>
        <v>4</v>
      </c>
      <c r="R319" t="s">
        <v>4619</v>
      </c>
      <c r="S319">
        <f t="shared" si="55"/>
        <v>368</v>
      </c>
      <c r="T319" s="27" t="s">
        <v>4620</v>
      </c>
      <c r="U319">
        <f t="shared" si="58"/>
        <v>1472</v>
      </c>
      <c r="V319">
        <f t="shared" ca="1" si="56"/>
        <v>3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 x14ac:dyDescent="0.25">
      <c r="N320" t="str">
        <f t="shared" ca="1" si="52"/>
        <v/>
      </c>
      <c r="O320" t="str">
        <f t="shared" ca="1" si="53"/>
        <v/>
      </c>
      <c r="P320">
        <f t="shared" si="54"/>
        <v>0</v>
      </c>
      <c r="Q320">
        <f t="shared" si="57"/>
        <v>4</v>
      </c>
      <c r="R320" t="s">
        <v>4619</v>
      </c>
      <c r="S320">
        <f t="shared" si="55"/>
        <v>369</v>
      </c>
      <c r="T320" s="27" t="s">
        <v>4620</v>
      </c>
      <c r="U320">
        <f t="shared" si="58"/>
        <v>1476</v>
      </c>
      <c r="V320">
        <f t="shared" ca="1" si="56"/>
        <v>3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 x14ac:dyDescent="0.25">
      <c r="N321" t="str">
        <f t="shared" ca="1" si="52"/>
        <v/>
      </c>
      <c r="O321" t="str">
        <f t="shared" ca="1" si="53"/>
        <v/>
      </c>
      <c r="P321">
        <f t="shared" si="54"/>
        <v>0</v>
      </c>
      <c r="Q321">
        <f t="shared" si="57"/>
        <v>4</v>
      </c>
      <c r="R321" t="s">
        <v>4619</v>
      </c>
      <c r="S321">
        <f t="shared" si="55"/>
        <v>370</v>
      </c>
      <c r="T321" s="27" t="s">
        <v>4620</v>
      </c>
      <c r="U321">
        <f t="shared" si="58"/>
        <v>1480</v>
      </c>
      <c r="V321">
        <f t="shared" ca="1" si="56"/>
        <v>1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 x14ac:dyDescent="0.25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0</v>
      </c>
      <c r="Q322">
        <f t="shared" si="57"/>
        <v>4</v>
      </c>
      <c r="R322" t="s">
        <v>4619</v>
      </c>
      <c r="S322">
        <f t="shared" ref="S322:S385" si="66">X322*100+Y322*10+Z322</f>
        <v>371</v>
      </c>
      <c r="T322" s="27" t="s">
        <v>4620</v>
      </c>
      <c r="U322">
        <f t="shared" si="58"/>
        <v>1484</v>
      </c>
      <c r="V322">
        <f t="shared" ref="V322:V385" ca="1" si="67">RANDBETWEEN(0,$A$1-1)</f>
        <v>1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 x14ac:dyDescent="0.25">
      <c r="N323" t="str">
        <f t="shared" ca="1" si="63"/>
        <v/>
      </c>
      <c r="O323" t="str">
        <f t="shared" ca="1" si="64"/>
        <v/>
      </c>
      <c r="P323">
        <f t="shared" si="65"/>
        <v>0</v>
      </c>
      <c r="Q323">
        <f t="shared" ref="Q323:Q386" si="68">$A$1</f>
        <v>4</v>
      </c>
      <c r="R323" t="s">
        <v>4619</v>
      </c>
      <c r="S323">
        <f t="shared" si="66"/>
        <v>372</v>
      </c>
      <c r="T323" s="27" t="s">
        <v>4620</v>
      </c>
      <c r="U323">
        <f t="shared" ref="U323:U386" si="69">Q323*S323</f>
        <v>1488</v>
      </c>
      <c r="V323">
        <f t="shared" ca="1" si="67"/>
        <v>3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 x14ac:dyDescent="0.25">
      <c r="N324" t="str">
        <f t="shared" ca="1" si="63"/>
        <v/>
      </c>
      <c r="O324" t="str">
        <f t="shared" ca="1" si="64"/>
        <v/>
      </c>
      <c r="P324">
        <f t="shared" si="65"/>
        <v>0</v>
      </c>
      <c r="Q324">
        <f t="shared" si="68"/>
        <v>4</v>
      </c>
      <c r="R324" t="s">
        <v>4619</v>
      </c>
      <c r="S324">
        <f t="shared" si="66"/>
        <v>373</v>
      </c>
      <c r="T324" s="27" t="s">
        <v>4620</v>
      </c>
      <c r="U324">
        <f t="shared" si="69"/>
        <v>1492</v>
      </c>
      <c r="V324">
        <f t="shared" ca="1" si="67"/>
        <v>3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 x14ac:dyDescent="0.25">
      <c r="N325" t="str">
        <f t="shared" ca="1" si="63"/>
        <v/>
      </c>
      <c r="O325" t="str">
        <f t="shared" ca="1" si="64"/>
        <v/>
      </c>
      <c r="P325">
        <f t="shared" si="65"/>
        <v>0</v>
      </c>
      <c r="Q325">
        <f t="shared" si="68"/>
        <v>4</v>
      </c>
      <c r="R325" t="s">
        <v>4619</v>
      </c>
      <c r="S325">
        <f t="shared" si="66"/>
        <v>374</v>
      </c>
      <c r="T325" s="27" t="s">
        <v>4620</v>
      </c>
      <c r="U325">
        <f t="shared" si="69"/>
        <v>1496</v>
      </c>
      <c r="V325">
        <f t="shared" ca="1" si="67"/>
        <v>1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 x14ac:dyDescent="0.25">
      <c r="N326" t="str">
        <f t="shared" ca="1" si="63"/>
        <v/>
      </c>
      <c r="O326" t="str">
        <f t="shared" ca="1" si="64"/>
        <v/>
      </c>
      <c r="P326">
        <f t="shared" si="65"/>
        <v>0</v>
      </c>
      <c r="Q326">
        <f t="shared" si="68"/>
        <v>4</v>
      </c>
      <c r="R326" t="s">
        <v>4619</v>
      </c>
      <c r="S326">
        <f t="shared" si="66"/>
        <v>375</v>
      </c>
      <c r="T326" s="27" t="s">
        <v>4620</v>
      </c>
      <c r="U326">
        <f t="shared" si="69"/>
        <v>1500</v>
      </c>
      <c r="V326">
        <f t="shared" ca="1" si="67"/>
        <v>0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 x14ac:dyDescent="0.25">
      <c r="N327" t="str">
        <f t="shared" ca="1" si="63"/>
        <v/>
      </c>
      <c r="O327" t="str">
        <f t="shared" ca="1" si="64"/>
        <v/>
      </c>
      <c r="P327">
        <f t="shared" si="65"/>
        <v>0</v>
      </c>
      <c r="Q327">
        <f t="shared" si="68"/>
        <v>4</v>
      </c>
      <c r="R327" t="s">
        <v>4619</v>
      </c>
      <c r="S327">
        <f t="shared" si="66"/>
        <v>376</v>
      </c>
      <c r="T327" s="27" t="s">
        <v>4620</v>
      </c>
      <c r="U327">
        <f t="shared" si="69"/>
        <v>1504</v>
      </c>
      <c r="V327">
        <f t="shared" ca="1" si="67"/>
        <v>1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 x14ac:dyDescent="0.25">
      <c r="N328" t="str">
        <f t="shared" ca="1" si="63"/>
        <v/>
      </c>
      <c r="O328" t="str">
        <f t="shared" ca="1" si="64"/>
        <v/>
      </c>
      <c r="P328">
        <f t="shared" si="65"/>
        <v>0</v>
      </c>
      <c r="Q328">
        <f t="shared" si="68"/>
        <v>4</v>
      </c>
      <c r="R328" t="s">
        <v>4619</v>
      </c>
      <c r="S328">
        <f t="shared" si="66"/>
        <v>377</v>
      </c>
      <c r="T328" s="27" t="s">
        <v>4620</v>
      </c>
      <c r="U328">
        <f t="shared" si="69"/>
        <v>1508</v>
      </c>
      <c r="V328">
        <f t="shared" ca="1" si="67"/>
        <v>2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 x14ac:dyDescent="0.25">
      <c r="N329" t="str">
        <f t="shared" ca="1" si="63"/>
        <v/>
      </c>
      <c r="O329" t="str">
        <f t="shared" ca="1" si="64"/>
        <v/>
      </c>
      <c r="P329">
        <f t="shared" si="65"/>
        <v>0</v>
      </c>
      <c r="Q329">
        <f t="shared" si="68"/>
        <v>4</v>
      </c>
      <c r="R329" t="s">
        <v>4619</v>
      </c>
      <c r="S329">
        <f t="shared" si="66"/>
        <v>378</v>
      </c>
      <c r="T329" s="27" t="s">
        <v>4620</v>
      </c>
      <c r="U329">
        <f t="shared" si="69"/>
        <v>1512</v>
      </c>
      <c r="V329">
        <f t="shared" ca="1" si="67"/>
        <v>3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 x14ac:dyDescent="0.25">
      <c r="N330" t="str">
        <f t="shared" ca="1" si="63"/>
        <v/>
      </c>
      <c r="O330" t="str">
        <f t="shared" ca="1" si="64"/>
        <v/>
      </c>
      <c r="P330">
        <f t="shared" si="65"/>
        <v>0</v>
      </c>
      <c r="Q330">
        <f t="shared" si="68"/>
        <v>4</v>
      </c>
      <c r="R330" t="s">
        <v>4619</v>
      </c>
      <c r="S330">
        <f t="shared" si="66"/>
        <v>379</v>
      </c>
      <c r="T330" s="27" t="s">
        <v>4620</v>
      </c>
      <c r="U330">
        <f t="shared" si="69"/>
        <v>1516</v>
      </c>
      <c r="V330">
        <f t="shared" ca="1" si="67"/>
        <v>0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 x14ac:dyDescent="0.25">
      <c r="N331" t="str">
        <f t="shared" ca="1" si="63"/>
        <v/>
      </c>
      <c r="O331" t="str">
        <f t="shared" ca="1" si="64"/>
        <v/>
      </c>
      <c r="P331">
        <f t="shared" si="65"/>
        <v>0</v>
      </c>
      <c r="Q331">
        <f t="shared" si="68"/>
        <v>4</v>
      </c>
      <c r="R331" t="s">
        <v>4619</v>
      </c>
      <c r="S331">
        <f t="shared" si="66"/>
        <v>380</v>
      </c>
      <c r="T331" s="27" t="s">
        <v>4620</v>
      </c>
      <c r="U331">
        <f t="shared" si="69"/>
        <v>1520</v>
      </c>
      <c r="V331">
        <f t="shared" ca="1" si="67"/>
        <v>0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 x14ac:dyDescent="0.25">
      <c r="N332" t="str">
        <f t="shared" ca="1" si="63"/>
        <v/>
      </c>
      <c r="O332" t="str">
        <f t="shared" ca="1" si="64"/>
        <v/>
      </c>
      <c r="P332">
        <f t="shared" si="65"/>
        <v>0</v>
      </c>
      <c r="Q332">
        <f t="shared" si="68"/>
        <v>4</v>
      </c>
      <c r="R332" t="s">
        <v>4619</v>
      </c>
      <c r="S332">
        <f t="shared" si="66"/>
        <v>381</v>
      </c>
      <c r="T332" s="27" t="s">
        <v>4620</v>
      </c>
      <c r="U332">
        <f t="shared" si="69"/>
        <v>1524</v>
      </c>
      <c r="V332">
        <f t="shared" ca="1" si="67"/>
        <v>3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 x14ac:dyDescent="0.25">
      <c r="N333" t="str">
        <f t="shared" ca="1" si="63"/>
        <v/>
      </c>
      <c r="O333" t="str">
        <f t="shared" ca="1" si="64"/>
        <v/>
      </c>
      <c r="P333">
        <f t="shared" si="65"/>
        <v>0</v>
      </c>
      <c r="Q333">
        <f t="shared" si="68"/>
        <v>4</v>
      </c>
      <c r="R333" t="s">
        <v>4619</v>
      </c>
      <c r="S333">
        <f t="shared" si="66"/>
        <v>382</v>
      </c>
      <c r="T333" s="27" t="s">
        <v>4620</v>
      </c>
      <c r="U333">
        <f t="shared" si="69"/>
        <v>1528</v>
      </c>
      <c r="V333">
        <f t="shared" ca="1" si="67"/>
        <v>3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 x14ac:dyDescent="0.25">
      <c r="N334" t="str">
        <f t="shared" ca="1" si="63"/>
        <v/>
      </c>
      <c r="O334" t="str">
        <f t="shared" ca="1" si="64"/>
        <v/>
      </c>
      <c r="P334">
        <f t="shared" si="65"/>
        <v>0</v>
      </c>
      <c r="Q334">
        <f t="shared" si="68"/>
        <v>4</v>
      </c>
      <c r="R334" t="s">
        <v>4619</v>
      </c>
      <c r="S334">
        <f t="shared" si="66"/>
        <v>383</v>
      </c>
      <c r="T334" s="27" t="s">
        <v>4620</v>
      </c>
      <c r="U334">
        <f t="shared" si="69"/>
        <v>1532</v>
      </c>
      <c r="V334">
        <f t="shared" ca="1" si="67"/>
        <v>0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 x14ac:dyDescent="0.25">
      <c r="N335" t="str">
        <f t="shared" ca="1" si="63"/>
        <v/>
      </c>
      <c r="O335" t="str">
        <f t="shared" ca="1" si="64"/>
        <v/>
      </c>
      <c r="P335">
        <f t="shared" si="65"/>
        <v>0</v>
      </c>
      <c r="Q335">
        <f t="shared" si="68"/>
        <v>4</v>
      </c>
      <c r="R335" t="s">
        <v>4619</v>
      </c>
      <c r="S335">
        <f t="shared" si="66"/>
        <v>384</v>
      </c>
      <c r="T335" s="27" t="s">
        <v>4620</v>
      </c>
      <c r="U335">
        <f t="shared" si="69"/>
        <v>1536</v>
      </c>
      <c r="V335">
        <f t="shared" ca="1" si="67"/>
        <v>0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 x14ac:dyDescent="0.25">
      <c r="N336" t="str">
        <f t="shared" ca="1" si="63"/>
        <v/>
      </c>
      <c r="O336" t="str">
        <f t="shared" ca="1" si="64"/>
        <v/>
      </c>
      <c r="P336">
        <f t="shared" si="65"/>
        <v>0</v>
      </c>
      <c r="Q336">
        <f t="shared" si="68"/>
        <v>4</v>
      </c>
      <c r="R336" t="s">
        <v>4619</v>
      </c>
      <c r="S336">
        <f t="shared" si="66"/>
        <v>385</v>
      </c>
      <c r="T336" s="27" t="s">
        <v>4620</v>
      </c>
      <c r="U336">
        <f t="shared" si="69"/>
        <v>1540</v>
      </c>
      <c r="V336">
        <f t="shared" ca="1" si="67"/>
        <v>0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 x14ac:dyDescent="0.25">
      <c r="N337" t="str">
        <f t="shared" ca="1" si="63"/>
        <v/>
      </c>
      <c r="O337" t="str">
        <f t="shared" ca="1" si="64"/>
        <v/>
      </c>
      <c r="P337">
        <f t="shared" si="65"/>
        <v>0</v>
      </c>
      <c r="Q337">
        <f t="shared" si="68"/>
        <v>4</v>
      </c>
      <c r="R337" t="s">
        <v>4619</v>
      </c>
      <c r="S337">
        <f t="shared" si="66"/>
        <v>386</v>
      </c>
      <c r="T337" s="27" t="s">
        <v>4620</v>
      </c>
      <c r="U337">
        <f t="shared" si="69"/>
        <v>1544</v>
      </c>
      <c r="V337">
        <f t="shared" ca="1" si="67"/>
        <v>2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 x14ac:dyDescent="0.25">
      <c r="N338" t="str">
        <f t="shared" ca="1" si="63"/>
        <v/>
      </c>
      <c r="O338" t="str">
        <f t="shared" ca="1" si="64"/>
        <v/>
      </c>
      <c r="P338">
        <f t="shared" si="65"/>
        <v>0</v>
      </c>
      <c r="Q338">
        <f t="shared" si="68"/>
        <v>4</v>
      </c>
      <c r="R338" t="s">
        <v>4619</v>
      </c>
      <c r="S338">
        <f t="shared" si="66"/>
        <v>387</v>
      </c>
      <c r="T338" s="27" t="s">
        <v>4620</v>
      </c>
      <c r="U338">
        <f t="shared" si="69"/>
        <v>1548</v>
      </c>
      <c r="V338">
        <f t="shared" ca="1" si="67"/>
        <v>3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 x14ac:dyDescent="0.25">
      <c r="N339" t="str">
        <f t="shared" ca="1" si="63"/>
        <v/>
      </c>
      <c r="O339" t="str">
        <f t="shared" ca="1" si="64"/>
        <v/>
      </c>
      <c r="P339">
        <f t="shared" si="65"/>
        <v>0</v>
      </c>
      <c r="Q339">
        <f t="shared" si="68"/>
        <v>4</v>
      </c>
      <c r="R339" t="s">
        <v>4619</v>
      </c>
      <c r="S339">
        <f t="shared" si="66"/>
        <v>388</v>
      </c>
      <c r="T339" s="27" t="s">
        <v>4620</v>
      </c>
      <c r="U339">
        <f t="shared" si="69"/>
        <v>1552</v>
      </c>
      <c r="V339">
        <f t="shared" ca="1" si="67"/>
        <v>1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 x14ac:dyDescent="0.25">
      <c r="N340" t="str">
        <f t="shared" ca="1" si="63"/>
        <v/>
      </c>
      <c r="O340" t="str">
        <f t="shared" ca="1" si="64"/>
        <v/>
      </c>
      <c r="P340">
        <f t="shared" si="65"/>
        <v>0</v>
      </c>
      <c r="Q340">
        <f t="shared" si="68"/>
        <v>4</v>
      </c>
      <c r="R340" t="s">
        <v>4619</v>
      </c>
      <c r="S340">
        <f t="shared" si="66"/>
        <v>389</v>
      </c>
      <c r="T340" s="27" t="s">
        <v>4620</v>
      </c>
      <c r="U340">
        <f t="shared" si="69"/>
        <v>1556</v>
      </c>
      <c r="V340">
        <f t="shared" ca="1" si="67"/>
        <v>2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 x14ac:dyDescent="0.25">
      <c r="N341" t="str">
        <f t="shared" ca="1" si="63"/>
        <v/>
      </c>
      <c r="O341" t="str">
        <f t="shared" ca="1" si="64"/>
        <v/>
      </c>
      <c r="P341">
        <f t="shared" si="65"/>
        <v>0</v>
      </c>
      <c r="Q341">
        <f t="shared" si="68"/>
        <v>4</v>
      </c>
      <c r="R341" t="s">
        <v>4619</v>
      </c>
      <c r="S341">
        <f t="shared" si="66"/>
        <v>390</v>
      </c>
      <c r="T341" s="27" t="s">
        <v>4620</v>
      </c>
      <c r="U341">
        <f t="shared" si="69"/>
        <v>1560</v>
      </c>
      <c r="V341">
        <f t="shared" ca="1" si="67"/>
        <v>1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 x14ac:dyDescent="0.25">
      <c r="N342" t="str">
        <f t="shared" ca="1" si="63"/>
        <v/>
      </c>
      <c r="O342" t="str">
        <f t="shared" ca="1" si="64"/>
        <v/>
      </c>
      <c r="P342">
        <f t="shared" si="65"/>
        <v>0</v>
      </c>
      <c r="Q342">
        <f t="shared" si="68"/>
        <v>4</v>
      </c>
      <c r="R342" t="s">
        <v>4619</v>
      </c>
      <c r="S342">
        <f t="shared" si="66"/>
        <v>391</v>
      </c>
      <c r="T342" s="27" t="s">
        <v>4620</v>
      </c>
      <c r="U342">
        <f t="shared" si="69"/>
        <v>1564</v>
      </c>
      <c r="V342">
        <f t="shared" ca="1" si="67"/>
        <v>1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 x14ac:dyDescent="0.25">
      <c r="N343" t="str">
        <f t="shared" ca="1" si="63"/>
        <v/>
      </c>
      <c r="O343" t="str">
        <f t="shared" ca="1" si="64"/>
        <v/>
      </c>
      <c r="P343">
        <f t="shared" si="65"/>
        <v>0</v>
      </c>
      <c r="Q343">
        <f t="shared" si="68"/>
        <v>4</v>
      </c>
      <c r="R343" t="s">
        <v>4619</v>
      </c>
      <c r="S343">
        <f t="shared" si="66"/>
        <v>392</v>
      </c>
      <c r="T343" s="27" t="s">
        <v>4620</v>
      </c>
      <c r="U343">
        <f t="shared" si="69"/>
        <v>1568</v>
      </c>
      <c r="V343">
        <f t="shared" ca="1" si="67"/>
        <v>0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 x14ac:dyDescent="0.25">
      <c r="N344" t="str">
        <f t="shared" ca="1" si="63"/>
        <v/>
      </c>
      <c r="O344" t="str">
        <f t="shared" ca="1" si="64"/>
        <v/>
      </c>
      <c r="P344">
        <f t="shared" si="65"/>
        <v>0</v>
      </c>
      <c r="Q344">
        <f t="shared" si="68"/>
        <v>4</v>
      </c>
      <c r="R344" t="s">
        <v>4619</v>
      </c>
      <c r="S344">
        <f t="shared" si="66"/>
        <v>393</v>
      </c>
      <c r="T344" s="27" t="s">
        <v>4620</v>
      </c>
      <c r="U344">
        <f t="shared" si="69"/>
        <v>1572</v>
      </c>
      <c r="V344">
        <f t="shared" ca="1" si="67"/>
        <v>2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 x14ac:dyDescent="0.25">
      <c r="N345" t="str">
        <f t="shared" ca="1" si="63"/>
        <v/>
      </c>
      <c r="O345" t="str">
        <f t="shared" ca="1" si="64"/>
        <v/>
      </c>
      <c r="P345">
        <f t="shared" si="65"/>
        <v>0</v>
      </c>
      <c r="Q345">
        <f t="shared" si="68"/>
        <v>4</v>
      </c>
      <c r="R345" t="s">
        <v>4619</v>
      </c>
      <c r="S345">
        <f t="shared" si="66"/>
        <v>394</v>
      </c>
      <c r="T345" s="27" t="s">
        <v>4620</v>
      </c>
      <c r="U345">
        <f t="shared" si="69"/>
        <v>1576</v>
      </c>
      <c r="V345">
        <f t="shared" ca="1" si="67"/>
        <v>1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 x14ac:dyDescent="0.25">
      <c r="N346" t="str">
        <f t="shared" ca="1" si="63"/>
        <v/>
      </c>
      <c r="O346" t="str">
        <f t="shared" ca="1" si="64"/>
        <v/>
      </c>
      <c r="P346">
        <f t="shared" si="65"/>
        <v>0</v>
      </c>
      <c r="Q346">
        <f t="shared" si="68"/>
        <v>4</v>
      </c>
      <c r="R346" t="s">
        <v>4619</v>
      </c>
      <c r="S346">
        <f t="shared" si="66"/>
        <v>395</v>
      </c>
      <c r="T346" s="27" t="s">
        <v>4620</v>
      </c>
      <c r="U346">
        <f t="shared" si="69"/>
        <v>1580</v>
      </c>
      <c r="V346">
        <f t="shared" ca="1" si="67"/>
        <v>2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 x14ac:dyDescent="0.25">
      <c r="N347" t="str">
        <f t="shared" ca="1" si="63"/>
        <v/>
      </c>
      <c r="O347" t="str">
        <f t="shared" ca="1" si="64"/>
        <v/>
      </c>
      <c r="P347">
        <f t="shared" si="65"/>
        <v>0</v>
      </c>
      <c r="Q347">
        <f t="shared" si="68"/>
        <v>4</v>
      </c>
      <c r="R347" t="s">
        <v>4619</v>
      </c>
      <c r="S347">
        <f t="shared" si="66"/>
        <v>396</v>
      </c>
      <c r="T347" s="27" t="s">
        <v>4620</v>
      </c>
      <c r="U347">
        <f t="shared" si="69"/>
        <v>1584</v>
      </c>
      <c r="V347">
        <f t="shared" ca="1" si="67"/>
        <v>2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 x14ac:dyDescent="0.25">
      <c r="N348" t="str">
        <f t="shared" ca="1" si="63"/>
        <v/>
      </c>
      <c r="O348" t="str">
        <f t="shared" ca="1" si="64"/>
        <v/>
      </c>
      <c r="P348">
        <f t="shared" si="65"/>
        <v>0</v>
      </c>
      <c r="Q348">
        <f t="shared" si="68"/>
        <v>4</v>
      </c>
      <c r="R348" t="s">
        <v>4619</v>
      </c>
      <c r="S348">
        <f t="shared" si="66"/>
        <v>397</v>
      </c>
      <c r="T348" s="27" t="s">
        <v>4620</v>
      </c>
      <c r="U348">
        <f t="shared" si="69"/>
        <v>1588</v>
      </c>
      <c r="V348">
        <f t="shared" ca="1" si="67"/>
        <v>0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 x14ac:dyDescent="0.25">
      <c r="N349" t="str">
        <f t="shared" ca="1" si="63"/>
        <v/>
      </c>
      <c r="O349" t="str">
        <f t="shared" ca="1" si="64"/>
        <v/>
      </c>
      <c r="P349">
        <f t="shared" si="65"/>
        <v>0</v>
      </c>
      <c r="Q349">
        <f t="shared" si="68"/>
        <v>4</v>
      </c>
      <c r="R349" t="s">
        <v>4619</v>
      </c>
      <c r="S349">
        <f t="shared" si="66"/>
        <v>398</v>
      </c>
      <c r="T349" s="27" t="s">
        <v>4620</v>
      </c>
      <c r="U349">
        <f t="shared" si="69"/>
        <v>1592</v>
      </c>
      <c r="V349">
        <f t="shared" ca="1" si="67"/>
        <v>1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 x14ac:dyDescent="0.25">
      <c r="N350" t="str">
        <f t="shared" ca="1" si="63"/>
        <v/>
      </c>
      <c r="O350" t="str">
        <f t="shared" ca="1" si="64"/>
        <v/>
      </c>
      <c r="P350">
        <f t="shared" si="65"/>
        <v>0</v>
      </c>
      <c r="Q350">
        <f t="shared" si="68"/>
        <v>4</v>
      </c>
      <c r="R350" t="s">
        <v>4619</v>
      </c>
      <c r="S350">
        <f t="shared" si="66"/>
        <v>399</v>
      </c>
      <c r="T350" s="27" t="s">
        <v>4620</v>
      </c>
      <c r="U350">
        <f t="shared" si="69"/>
        <v>1596</v>
      </c>
      <c r="V350">
        <f t="shared" ca="1" si="67"/>
        <v>0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 x14ac:dyDescent="0.25">
      <c r="N351" t="str">
        <f t="shared" ca="1" si="63"/>
        <v/>
      </c>
      <c r="O351" t="str">
        <f t="shared" ca="1" si="64"/>
        <v/>
      </c>
      <c r="P351">
        <f t="shared" si="65"/>
        <v>0</v>
      </c>
      <c r="Q351">
        <f t="shared" si="68"/>
        <v>4</v>
      </c>
      <c r="R351" t="s">
        <v>4619</v>
      </c>
      <c r="S351">
        <f t="shared" si="66"/>
        <v>400</v>
      </c>
      <c r="T351" s="27" t="s">
        <v>4620</v>
      </c>
      <c r="U351">
        <f t="shared" si="69"/>
        <v>1600</v>
      </c>
      <c r="V351">
        <f t="shared" ca="1" si="67"/>
        <v>3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 x14ac:dyDescent="0.25">
      <c r="N352" t="str">
        <f t="shared" ca="1" si="63"/>
        <v/>
      </c>
      <c r="O352" t="str">
        <f t="shared" ca="1" si="64"/>
        <v/>
      </c>
      <c r="P352">
        <f t="shared" si="65"/>
        <v>0</v>
      </c>
      <c r="Q352">
        <f t="shared" si="68"/>
        <v>4</v>
      </c>
      <c r="R352" t="s">
        <v>4619</v>
      </c>
      <c r="S352">
        <f t="shared" si="66"/>
        <v>401</v>
      </c>
      <c r="T352" s="27" t="s">
        <v>4620</v>
      </c>
      <c r="U352">
        <f t="shared" si="69"/>
        <v>1604</v>
      </c>
      <c r="V352">
        <f t="shared" ca="1" si="67"/>
        <v>3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 x14ac:dyDescent="0.25">
      <c r="N353" t="str">
        <f t="shared" ca="1" si="63"/>
        <v/>
      </c>
      <c r="O353" t="str">
        <f t="shared" ca="1" si="64"/>
        <v/>
      </c>
      <c r="P353">
        <f t="shared" si="65"/>
        <v>0</v>
      </c>
      <c r="Q353">
        <f t="shared" si="68"/>
        <v>4</v>
      </c>
      <c r="R353" t="s">
        <v>4619</v>
      </c>
      <c r="S353">
        <f t="shared" si="66"/>
        <v>402</v>
      </c>
      <c r="T353" s="27" t="s">
        <v>4620</v>
      </c>
      <c r="U353">
        <f t="shared" si="69"/>
        <v>1608</v>
      </c>
      <c r="V353">
        <f t="shared" ca="1" si="67"/>
        <v>0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 x14ac:dyDescent="0.25">
      <c r="N354" t="str">
        <f t="shared" ca="1" si="63"/>
        <v/>
      </c>
      <c r="O354" t="str">
        <f t="shared" ca="1" si="64"/>
        <v/>
      </c>
      <c r="P354">
        <f t="shared" si="65"/>
        <v>0</v>
      </c>
      <c r="Q354">
        <f t="shared" si="68"/>
        <v>4</v>
      </c>
      <c r="R354" t="s">
        <v>4619</v>
      </c>
      <c r="S354">
        <f t="shared" si="66"/>
        <v>403</v>
      </c>
      <c r="T354" s="27" t="s">
        <v>4620</v>
      </c>
      <c r="U354">
        <f t="shared" si="69"/>
        <v>1612</v>
      </c>
      <c r="V354">
        <f t="shared" ca="1" si="67"/>
        <v>1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 x14ac:dyDescent="0.25">
      <c r="N355" t="str">
        <f t="shared" ca="1" si="63"/>
        <v/>
      </c>
      <c r="O355" t="str">
        <f t="shared" ca="1" si="64"/>
        <v/>
      </c>
      <c r="P355">
        <f t="shared" si="65"/>
        <v>0</v>
      </c>
      <c r="Q355">
        <f t="shared" si="68"/>
        <v>4</v>
      </c>
      <c r="R355" t="s">
        <v>4619</v>
      </c>
      <c r="S355">
        <f t="shared" si="66"/>
        <v>404</v>
      </c>
      <c r="T355" s="27" t="s">
        <v>4620</v>
      </c>
      <c r="U355">
        <f t="shared" si="69"/>
        <v>1616</v>
      </c>
      <c r="V355">
        <f t="shared" ca="1" si="67"/>
        <v>3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 x14ac:dyDescent="0.25">
      <c r="N356" t="str">
        <f t="shared" ca="1" si="63"/>
        <v/>
      </c>
      <c r="O356" t="str">
        <f t="shared" ca="1" si="64"/>
        <v/>
      </c>
      <c r="P356">
        <f t="shared" si="65"/>
        <v>0</v>
      </c>
      <c r="Q356">
        <f t="shared" si="68"/>
        <v>4</v>
      </c>
      <c r="R356" t="s">
        <v>4619</v>
      </c>
      <c r="S356">
        <f t="shared" si="66"/>
        <v>405</v>
      </c>
      <c r="T356" s="27" t="s">
        <v>4620</v>
      </c>
      <c r="U356">
        <f t="shared" si="69"/>
        <v>1620</v>
      </c>
      <c r="V356">
        <f t="shared" ca="1" si="67"/>
        <v>3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 x14ac:dyDescent="0.25">
      <c r="N357" t="str">
        <f t="shared" ca="1" si="63"/>
        <v/>
      </c>
      <c r="O357" t="str">
        <f t="shared" ca="1" si="64"/>
        <v/>
      </c>
      <c r="P357">
        <f t="shared" si="65"/>
        <v>0</v>
      </c>
      <c r="Q357">
        <f t="shared" si="68"/>
        <v>4</v>
      </c>
      <c r="R357" t="s">
        <v>4619</v>
      </c>
      <c r="S357">
        <f t="shared" si="66"/>
        <v>406</v>
      </c>
      <c r="T357" s="27" t="s">
        <v>4620</v>
      </c>
      <c r="U357">
        <f t="shared" si="69"/>
        <v>1624</v>
      </c>
      <c r="V357">
        <f t="shared" ca="1" si="67"/>
        <v>2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 x14ac:dyDescent="0.25">
      <c r="N358" t="str">
        <f t="shared" ca="1" si="63"/>
        <v/>
      </c>
      <c r="O358" t="str">
        <f t="shared" ca="1" si="64"/>
        <v/>
      </c>
      <c r="P358">
        <f t="shared" si="65"/>
        <v>0</v>
      </c>
      <c r="Q358">
        <f t="shared" si="68"/>
        <v>4</v>
      </c>
      <c r="R358" t="s">
        <v>4619</v>
      </c>
      <c r="S358">
        <f t="shared" si="66"/>
        <v>407</v>
      </c>
      <c r="T358" s="27" t="s">
        <v>4620</v>
      </c>
      <c r="U358">
        <f t="shared" si="69"/>
        <v>1628</v>
      </c>
      <c r="V358">
        <f t="shared" ca="1" si="67"/>
        <v>3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 x14ac:dyDescent="0.25">
      <c r="N359" t="str">
        <f t="shared" ca="1" si="63"/>
        <v/>
      </c>
      <c r="O359" t="str">
        <f t="shared" ca="1" si="64"/>
        <v/>
      </c>
      <c r="P359">
        <f t="shared" si="65"/>
        <v>0</v>
      </c>
      <c r="Q359">
        <f t="shared" si="68"/>
        <v>4</v>
      </c>
      <c r="R359" t="s">
        <v>4619</v>
      </c>
      <c r="S359">
        <f t="shared" si="66"/>
        <v>408</v>
      </c>
      <c r="T359" s="27" t="s">
        <v>4620</v>
      </c>
      <c r="U359">
        <f t="shared" si="69"/>
        <v>1632</v>
      </c>
      <c r="V359">
        <f t="shared" ca="1" si="67"/>
        <v>3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 x14ac:dyDescent="0.25">
      <c r="N360" t="str">
        <f t="shared" ca="1" si="63"/>
        <v/>
      </c>
      <c r="O360" t="str">
        <f t="shared" ca="1" si="64"/>
        <v/>
      </c>
      <c r="P360">
        <f t="shared" si="65"/>
        <v>0</v>
      </c>
      <c r="Q360">
        <f t="shared" si="68"/>
        <v>4</v>
      </c>
      <c r="R360" t="s">
        <v>4619</v>
      </c>
      <c r="S360">
        <f t="shared" si="66"/>
        <v>409</v>
      </c>
      <c r="T360" s="27" t="s">
        <v>4620</v>
      </c>
      <c r="U360">
        <f t="shared" si="69"/>
        <v>1636</v>
      </c>
      <c r="V360">
        <f t="shared" ca="1" si="67"/>
        <v>2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 x14ac:dyDescent="0.25">
      <c r="N361" t="str">
        <f t="shared" ca="1" si="63"/>
        <v/>
      </c>
      <c r="O361" t="str">
        <f t="shared" ca="1" si="64"/>
        <v/>
      </c>
      <c r="P361">
        <f t="shared" si="65"/>
        <v>0</v>
      </c>
      <c r="Q361">
        <f t="shared" si="68"/>
        <v>4</v>
      </c>
      <c r="R361" t="s">
        <v>4619</v>
      </c>
      <c r="S361">
        <f t="shared" si="66"/>
        <v>410</v>
      </c>
      <c r="T361" s="27" t="s">
        <v>4620</v>
      </c>
      <c r="U361">
        <f t="shared" si="69"/>
        <v>1640</v>
      </c>
      <c r="V361">
        <f t="shared" ca="1" si="67"/>
        <v>2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 x14ac:dyDescent="0.25">
      <c r="N362" t="str">
        <f t="shared" ca="1" si="63"/>
        <v/>
      </c>
      <c r="O362" t="str">
        <f t="shared" ca="1" si="64"/>
        <v/>
      </c>
      <c r="P362">
        <f t="shared" si="65"/>
        <v>0</v>
      </c>
      <c r="Q362">
        <f t="shared" si="68"/>
        <v>4</v>
      </c>
      <c r="R362" t="s">
        <v>4619</v>
      </c>
      <c r="S362">
        <f t="shared" si="66"/>
        <v>411</v>
      </c>
      <c r="T362" s="27" t="s">
        <v>4620</v>
      </c>
      <c r="U362">
        <f t="shared" si="69"/>
        <v>1644</v>
      </c>
      <c r="V362">
        <f t="shared" ca="1" si="67"/>
        <v>2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 x14ac:dyDescent="0.25">
      <c r="N363" t="str">
        <f t="shared" ca="1" si="63"/>
        <v/>
      </c>
      <c r="O363" t="str">
        <f t="shared" ca="1" si="64"/>
        <v/>
      </c>
      <c r="P363">
        <f t="shared" si="65"/>
        <v>0</v>
      </c>
      <c r="Q363">
        <f t="shared" si="68"/>
        <v>4</v>
      </c>
      <c r="R363" t="s">
        <v>4619</v>
      </c>
      <c r="S363">
        <f t="shared" si="66"/>
        <v>412</v>
      </c>
      <c r="T363" s="27" t="s">
        <v>4620</v>
      </c>
      <c r="U363">
        <f t="shared" si="69"/>
        <v>1648</v>
      </c>
      <c r="V363">
        <f t="shared" ca="1" si="67"/>
        <v>0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 x14ac:dyDescent="0.25">
      <c r="N364" t="str">
        <f t="shared" ca="1" si="63"/>
        <v/>
      </c>
      <c r="O364" t="str">
        <f t="shared" ca="1" si="64"/>
        <v/>
      </c>
      <c r="P364">
        <f t="shared" si="65"/>
        <v>0</v>
      </c>
      <c r="Q364">
        <f t="shared" si="68"/>
        <v>4</v>
      </c>
      <c r="R364" t="s">
        <v>4619</v>
      </c>
      <c r="S364">
        <f t="shared" si="66"/>
        <v>413</v>
      </c>
      <c r="T364" s="27" t="s">
        <v>4620</v>
      </c>
      <c r="U364">
        <f t="shared" si="69"/>
        <v>1652</v>
      </c>
      <c r="V364">
        <f t="shared" ca="1" si="67"/>
        <v>1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 x14ac:dyDescent="0.25">
      <c r="N365" t="str">
        <f t="shared" ca="1" si="63"/>
        <v/>
      </c>
      <c r="O365" t="str">
        <f t="shared" ca="1" si="64"/>
        <v/>
      </c>
      <c r="P365">
        <f t="shared" si="65"/>
        <v>0</v>
      </c>
      <c r="Q365">
        <f t="shared" si="68"/>
        <v>4</v>
      </c>
      <c r="R365" t="s">
        <v>4619</v>
      </c>
      <c r="S365">
        <f t="shared" si="66"/>
        <v>414</v>
      </c>
      <c r="T365" s="27" t="s">
        <v>4620</v>
      </c>
      <c r="U365">
        <f t="shared" si="69"/>
        <v>1656</v>
      </c>
      <c r="V365">
        <f t="shared" ca="1" si="67"/>
        <v>1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 x14ac:dyDescent="0.25">
      <c r="N366" t="str">
        <f t="shared" ca="1" si="63"/>
        <v/>
      </c>
      <c r="O366" t="str">
        <f t="shared" ca="1" si="64"/>
        <v/>
      </c>
      <c r="P366">
        <f t="shared" si="65"/>
        <v>0</v>
      </c>
      <c r="Q366">
        <f t="shared" si="68"/>
        <v>4</v>
      </c>
      <c r="R366" t="s">
        <v>4619</v>
      </c>
      <c r="S366">
        <f t="shared" si="66"/>
        <v>415</v>
      </c>
      <c r="T366" s="27" t="s">
        <v>4620</v>
      </c>
      <c r="U366">
        <f t="shared" si="69"/>
        <v>1660</v>
      </c>
      <c r="V366">
        <f t="shared" ca="1" si="67"/>
        <v>0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 x14ac:dyDescent="0.25">
      <c r="N367" t="str">
        <f t="shared" ca="1" si="63"/>
        <v/>
      </c>
      <c r="O367" t="str">
        <f t="shared" ca="1" si="64"/>
        <v/>
      </c>
      <c r="P367">
        <f t="shared" si="65"/>
        <v>0</v>
      </c>
      <c r="Q367">
        <f t="shared" si="68"/>
        <v>4</v>
      </c>
      <c r="R367" t="s">
        <v>4619</v>
      </c>
      <c r="S367">
        <f t="shared" si="66"/>
        <v>416</v>
      </c>
      <c r="T367" s="27" t="s">
        <v>4620</v>
      </c>
      <c r="U367">
        <f t="shared" si="69"/>
        <v>1664</v>
      </c>
      <c r="V367">
        <f t="shared" ca="1" si="67"/>
        <v>2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 x14ac:dyDescent="0.25">
      <c r="N368" t="str">
        <f t="shared" ca="1" si="63"/>
        <v/>
      </c>
      <c r="O368" t="str">
        <f t="shared" ca="1" si="64"/>
        <v/>
      </c>
      <c r="P368">
        <f t="shared" si="65"/>
        <v>0</v>
      </c>
      <c r="Q368">
        <f t="shared" si="68"/>
        <v>4</v>
      </c>
      <c r="R368" t="s">
        <v>4619</v>
      </c>
      <c r="S368">
        <f t="shared" si="66"/>
        <v>417</v>
      </c>
      <c r="T368" s="27" t="s">
        <v>4620</v>
      </c>
      <c r="U368">
        <f t="shared" si="69"/>
        <v>1668</v>
      </c>
      <c r="V368">
        <f t="shared" ca="1" si="67"/>
        <v>0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 x14ac:dyDescent="0.25">
      <c r="N369" t="str">
        <f t="shared" ca="1" si="63"/>
        <v/>
      </c>
      <c r="O369" t="str">
        <f t="shared" ca="1" si="64"/>
        <v/>
      </c>
      <c r="P369">
        <f t="shared" si="65"/>
        <v>0</v>
      </c>
      <c r="Q369">
        <f t="shared" si="68"/>
        <v>4</v>
      </c>
      <c r="R369" t="s">
        <v>4619</v>
      </c>
      <c r="S369">
        <f t="shared" si="66"/>
        <v>418</v>
      </c>
      <c r="T369" s="27" t="s">
        <v>4620</v>
      </c>
      <c r="U369">
        <f t="shared" si="69"/>
        <v>1672</v>
      </c>
      <c r="V369">
        <f t="shared" ca="1" si="67"/>
        <v>3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 x14ac:dyDescent="0.25">
      <c r="N370" t="str">
        <f t="shared" ca="1" si="63"/>
        <v/>
      </c>
      <c r="O370" t="str">
        <f t="shared" ca="1" si="64"/>
        <v/>
      </c>
      <c r="P370">
        <f t="shared" si="65"/>
        <v>0</v>
      </c>
      <c r="Q370">
        <f t="shared" si="68"/>
        <v>4</v>
      </c>
      <c r="R370" t="s">
        <v>4619</v>
      </c>
      <c r="S370">
        <f t="shared" si="66"/>
        <v>419</v>
      </c>
      <c r="T370" s="27" t="s">
        <v>4620</v>
      </c>
      <c r="U370">
        <f t="shared" si="69"/>
        <v>1676</v>
      </c>
      <c r="V370">
        <f t="shared" ca="1" si="67"/>
        <v>1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 x14ac:dyDescent="0.25">
      <c r="N371" t="str">
        <f t="shared" ca="1" si="63"/>
        <v/>
      </c>
      <c r="O371" t="str">
        <f t="shared" ca="1" si="64"/>
        <v/>
      </c>
      <c r="P371">
        <f t="shared" si="65"/>
        <v>0</v>
      </c>
      <c r="Q371">
        <f t="shared" si="68"/>
        <v>4</v>
      </c>
      <c r="R371" t="s">
        <v>4619</v>
      </c>
      <c r="S371">
        <f t="shared" si="66"/>
        <v>420</v>
      </c>
      <c r="T371" s="27" t="s">
        <v>4620</v>
      </c>
      <c r="U371">
        <f t="shared" si="69"/>
        <v>1680</v>
      </c>
      <c r="V371">
        <f t="shared" ca="1" si="67"/>
        <v>3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 x14ac:dyDescent="0.25">
      <c r="N372" t="str">
        <f t="shared" ca="1" si="63"/>
        <v/>
      </c>
      <c r="O372" t="str">
        <f t="shared" ca="1" si="64"/>
        <v/>
      </c>
      <c r="P372">
        <f t="shared" si="65"/>
        <v>0</v>
      </c>
      <c r="Q372">
        <f t="shared" si="68"/>
        <v>4</v>
      </c>
      <c r="R372" t="s">
        <v>4619</v>
      </c>
      <c r="S372">
        <f t="shared" si="66"/>
        <v>421</v>
      </c>
      <c r="T372" s="27" t="s">
        <v>4620</v>
      </c>
      <c r="U372">
        <f t="shared" si="69"/>
        <v>1684</v>
      </c>
      <c r="V372">
        <f t="shared" ca="1" si="67"/>
        <v>2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 x14ac:dyDescent="0.25">
      <c r="N373" t="str">
        <f t="shared" ca="1" si="63"/>
        <v/>
      </c>
      <c r="O373" t="str">
        <f t="shared" ca="1" si="64"/>
        <v/>
      </c>
      <c r="P373">
        <f t="shared" si="65"/>
        <v>0</v>
      </c>
      <c r="Q373">
        <f t="shared" si="68"/>
        <v>4</v>
      </c>
      <c r="R373" t="s">
        <v>4619</v>
      </c>
      <c r="S373">
        <f t="shared" si="66"/>
        <v>422</v>
      </c>
      <c r="T373" s="27" t="s">
        <v>4620</v>
      </c>
      <c r="U373">
        <f t="shared" si="69"/>
        <v>1688</v>
      </c>
      <c r="V373">
        <f t="shared" ca="1" si="67"/>
        <v>2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 x14ac:dyDescent="0.25">
      <c r="N374" t="str">
        <f t="shared" ca="1" si="63"/>
        <v/>
      </c>
      <c r="O374" t="str">
        <f t="shared" ca="1" si="64"/>
        <v/>
      </c>
      <c r="P374">
        <f t="shared" si="65"/>
        <v>0</v>
      </c>
      <c r="Q374">
        <f t="shared" si="68"/>
        <v>4</v>
      </c>
      <c r="R374" t="s">
        <v>4619</v>
      </c>
      <c r="S374">
        <f t="shared" si="66"/>
        <v>423</v>
      </c>
      <c r="T374" s="27" t="s">
        <v>4620</v>
      </c>
      <c r="U374">
        <f t="shared" si="69"/>
        <v>1692</v>
      </c>
      <c r="V374">
        <f t="shared" ca="1" si="67"/>
        <v>1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 x14ac:dyDescent="0.25">
      <c r="N375" t="str">
        <f t="shared" ca="1" si="63"/>
        <v/>
      </c>
      <c r="O375" t="str">
        <f t="shared" ca="1" si="64"/>
        <v/>
      </c>
      <c r="P375">
        <f t="shared" si="65"/>
        <v>0</v>
      </c>
      <c r="Q375">
        <f t="shared" si="68"/>
        <v>4</v>
      </c>
      <c r="R375" t="s">
        <v>4619</v>
      </c>
      <c r="S375">
        <f t="shared" si="66"/>
        <v>424</v>
      </c>
      <c r="T375" s="27" t="s">
        <v>4620</v>
      </c>
      <c r="U375">
        <f t="shared" si="69"/>
        <v>1696</v>
      </c>
      <c r="V375">
        <f t="shared" ca="1" si="67"/>
        <v>3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 x14ac:dyDescent="0.25">
      <c r="N376" t="str">
        <f t="shared" ca="1" si="63"/>
        <v/>
      </c>
      <c r="O376" t="str">
        <f t="shared" ca="1" si="64"/>
        <v/>
      </c>
      <c r="P376">
        <f t="shared" si="65"/>
        <v>0</v>
      </c>
      <c r="Q376">
        <f t="shared" si="68"/>
        <v>4</v>
      </c>
      <c r="R376" t="s">
        <v>4619</v>
      </c>
      <c r="S376">
        <f t="shared" si="66"/>
        <v>425</v>
      </c>
      <c r="T376" s="27" t="s">
        <v>4620</v>
      </c>
      <c r="U376">
        <f t="shared" si="69"/>
        <v>1700</v>
      </c>
      <c r="V376">
        <f t="shared" ca="1" si="67"/>
        <v>3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 x14ac:dyDescent="0.25">
      <c r="N377" t="str">
        <f t="shared" ca="1" si="63"/>
        <v/>
      </c>
      <c r="O377" t="str">
        <f t="shared" ca="1" si="64"/>
        <v/>
      </c>
      <c r="P377">
        <f t="shared" si="65"/>
        <v>0</v>
      </c>
      <c r="Q377">
        <f t="shared" si="68"/>
        <v>4</v>
      </c>
      <c r="R377" t="s">
        <v>4619</v>
      </c>
      <c r="S377">
        <f t="shared" si="66"/>
        <v>426</v>
      </c>
      <c r="T377" s="27" t="s">
        <v>4620</v>
      </c>
      <c r="U377">
        <f t="shared" si="69"/>
        <v>1704</v>
      </c>
      <c r="V377">
        <f t="shared" ca="1" si="67"/>
        <v>2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 x14ac:dyDescent="0.25">
      <c r="N378" t="str">
        <f t="shared" ca="1" si="63"/>
        <v/>
      </c>
      <c r="O378" t="str">
        <f t="shared" ca="1" si="64"/>
        <v/>
      </c>
      <c r="P378">
        <f t="shared" si="65"/>
        <v>0</v>
      </c>
      <c r="Q378">
        <f t="shared" si="68"/>
        <v>4</v>
      </c>
      <c r="R378" t="s">
        <v>4619</v>
      </c>
      <c r="S378">
        <f t="shared" si="66"/>
        <v>427</v>
      </c>
      <c r="T378" s="27" t="s">
        <v>4620</v>
      </c>
      <c r="U378">
        <f t="shared" si="69"/>
        <v>1708</v>
      </c>
      <c r="V378">
        <f t="shared" ca="1" si="67"/>
        <v>0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 x14ac:dyDescent="0.25">
      <c r="N379" t="str">
        <f t="shared" ca="1" si="63"/>
        <v/>
      </c>
      <c r="O379" t="str">
        <f t="shared" ca="1" si="64"/>
        <v/>
      </c>
      <c r="P379">
        <f t="shared" si="65"/>
        <v>0</v>
      </c>
      <c r="Q379">
        <f t="shared" si="68"/>
        <v>4</v>
      </c>
      <c r="R379" t="s">
        <v>4619</v>
      </c>
      <c r="S379">
        <f t="shared" si="66"/>
        <v>428</v>
      </c>
      <c r="T379" s="27" t="s">
        <v>4620</v>
      </c>
      <c r="U379">
        <f t="shared" si="69"/>
        <v>1712</v>
      </c>
      <c r="V379">
        <f t="shared" ca="1" si="67"/>
        <v>2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 x14ac:dyDescent="0.25">
      <c r="N380" t="str">
        <f t="shared" ca="1" si="63"/>
        <v/>
      </c>
      <c r="O380" t="str">
        <f t="shared" ca="1" si="64"/>
        <v/>
      </c>
      <c r="P380">
        <f t="shared" si="65"/>
        <v>0</v>
      </c>
      <c r="Q380">
        <f t="shared" si="68"/>
        <v>4</v>
      </c>
      <c r="R380" t="s">
        <v>4619</v>
      </c>
      <c r="S380">
        <f t="shared" si="66"/>
        <v>429</v>
      </c>
      <c r="T380" s="27" t="s">
        <v>4620</v>
      </c>
      <c r="U380">
        <f t="shared" si="69"/>
        <v>1716</v>
      </c>
      <c r="V380">
        <f t="shared" ca="1" si="67"/>
        <v>0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 x14ac:dyDescent="0.25">
      <c r="N381" t="str">
        <f t="shared" ca="1" si="63"/>
        <v/>
      </c>
      <c r="O381" t="str">
        <f t="shared" ca="1" si="64"/>
        <v/>
      </c>
      <c r="P381">
        <f t="shared" si="65"/>
        <v>0</v>
      </c>
      <c r="Q381">
        <f t="shared" si="68"/>
        <v>4</v>
      </c>
      <c r="R381" t="s">
        <v>4619</v>
      </c>
      <c r="S381">
        <f t="shared" si="66"/>
        <v>430</v>
      </c>
      <c r="T381" s="27" t="s">
        <v>4620</v>
      </c>
      <c r="U381">
        <f t="shared" si="69"/>
        <v>1720</v>
      </c>
      <c r="V381">
        <f t="shared" ca="1" si="67"/>
        <v>1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 x14ac:dyDescent="0.25">
      <c r="N382" t="str">
        <f t="shared" ca="1" si="63"/>
        <v/>
      </c>
      <c r="O382" t="str">
        <f t="shared" ca="1" si="64"/>
        <v/>
      </c>
      <c r="P382">
        <f t="shared" si="65"/>
        <v>0</v>
      </c>
      <c r="Q382">
        <f t="shared" si="68"/>
        <v>4</v>
      </c>
      <c r="R382" t="s">
        <v>4619</v>
      </c>
      <c r="S382">
        <f t="shared" si="66"/>
        <v>431</v>
      </c>
      <c r="T382" s="27" t="s">
        <v>4620</v>
      </c>
      <c r="U382">
        <f t="shared" si="69"/>
        <v>1724</v>
      </c>
      <c r="V382">
        <f t="shared" ca="1" si="67"/>
        <v>0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 x14ac:dyDescent="0.25">
      <c r="N383" t="str">
        <f t="shared" ca="1" si="63"/>
        <v/>
      </c>
      <c r="O383" t="str">
        <f t="shared" ca="1" si="64"/>
        <v/>
      </c>
      <c r="P383">
        <f t="shared" si="65"/>
        <v>0</v>
      </c>
      <c r="Q383">
        <f t="shared" si="68"/>
        <v>4</v>
      </c>
      <c r="R383" t="s">
        <v>4619</v>
      </c>
      <c r="S383">
        <f t="shared" si="66"/>
        <v>432</v>
      </c>
      <c r="T383" s="27" t="s">
        <v>4620</v>
      </c>
      <c r="U383">
        <f t="shared" si="69"/>
        <v>1728</v>
      </c>
      <c r="V383">
        <f t="shared" ca="1" si="67"/>
        <v>0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 x14ac:dyDescent="0.25">
      <c r="N384" t="str">
        <f t="shared" ca="1" si="63"/>
        <v/>
      </c>
      <c r="O384" t="str">
        <f t="shared" ca="1" si="64"/>
        <v/>
      </c>
      <c r="P384">
        <f t="shared" si="65"/>
        <v>0</v>
      </c>
      <c r="Q384">
        <f t="shared" si="68"/>
        <v>4</v>
      </c>
      <c r="R384" t="s">
        <v>4619</v>
      </c>
      <c r="S384">
        <f t="shared" si="66"/>
        <v>433</v>
      </c>
      <c r="T384" s="27" t="s">
        <v>4620</v>
      </c>
      <c r="U384">
        <f t="shared" si="69"/>
        <v>1732</v>
      </c>
      <c r="V384">
        <f t="shared" ca="1" si="67"/>
        <v>1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 x14ac:dyDescent="0.25">
      <c r="N385" t="str">
        <f t="shared" ca="1" si="63"/>
        <v/>
      </c>
      <c r="O385" t="str">
        <f t="shared" ca="1" si="64"/>
        <v/>
      </c>
      <c r="P385">
        <f t="shared" si="65"/>
        <v>0</v>
      </c>
      <c r="Q385">
        <f t="shared" si="68"/>
        <v>4</v>
      </c>
      <c r="R385" t="s">
        <v>4619</v>
      </c>
      <c r="S385">
        <f t="shared" si="66"/>
        <v>434</v>
      </c>
      <c r="T385" s="27" t="s">
        <v>4620</v>
      </c>
      <c r="U385">
        <f t="shared" si="69"/>
        <v>1736</v>
      </c>
      <c r="V385">
        <f t="shared" ca="1" si="67"/>
        <v>3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 x14ac:dyDescent="0.25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0</v>
      </c>
      <c r="Q386">
        <f t="shared" si="68"/>
        <v>4</v>
      </c>
      <c r="R386" t="s">
        <v>4619</v>
      </c>
      <c r="S386">
        <f t="shared" ref="S386:S449" si="77">X386*100+Y386*10+Z386</f>
        <v>435</v>
      </c>
      <c r="T386" s="27" t="s">
        <v>4620</v>
      </c>
      <c r="U386">
        <f t="shared" si="69"/>
        <v>1740</v>
      </c>
      <c r="V386">
        <f t="shared" ref="V386:V449" ca="1" si="78">RANDBETWEEN(0,$A$1-1)</f>
        <v>2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 x14ac:dyDescent="0.25">
      <c r="N387" t="str">
        <f t="shared" ca="1" si="74"/>
        <v/>
      </c>
      <c r="O387" t="str">
        <f t="shared" ca="1" si="75"/>
        <v/>
      </c>
      <c r="P387">
        <f t="shared" si="76"/>
        <v>0</v>
      </c>
      <c r="Q387">
        <f t="shared" ref="Q387:Q451" si="79">$A$1</f>
        <v>4</v>
      </c>
      <c r="R387" t="s">
        <v>4619</v>
      </c>
      <c r="S387">
        <f t="shared" si="77"/>
        <v>436</v>
      </c>
      <c r="T387" s="27" t="s">
        <v>4620</v>
      </c>
      <c r="U387">
        <f t="shared" ref="U387:U450" si="80">Q387*S387</f>
        <v>1744</v>
      </c>
      <c r="V387">
        <f t="shared" ca="1" si="78"/>
        <v>1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 x14ac:dyDescent="0.25">
      <c r="N388" t="str">
        <f t="shared" ca="1" si="74"/>
        <v/>
      </c>
      <c r="O388" t="str">
        <f t="shared" ca="1" si="75"/>
        <v/>
      </c>
      <c r="P388">
        <f t="shared" si="76"/>
        <v>0</v>
      </c>
      <c r="Q388">
        <f t="shared" si="79"/>
        <v>4</v>
      </c>
      <c r="R388" t="s">
        <v>4619</v>
      </c>
      <c r="S388">
        <f t="shared" si="77"/>
        <v>437</v>
      </c>
      <c r="T388" s="27" t="s">
        <v>4620</v>
      </c>
      <c r="U388">
        <f t="shared" si="80"/>
        <v>1748</v>
      </c>
      <c r="V388">
        <f t="shared" ca="1" si="78"/>
        <v>1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 x14ac:dyDescent="0.25">
      <c r="N389" t="str">
        <f t="shared" ca="1" si="74"/>
        <v/>
      </c>
      <c r="O389" t="str">
        <f t="shared" ca="1" si="75"/>
        <v/>
      </c>
      <c r="P389">
        <f t="shared" si="76"/>
        <v>0</v>
      </c>
      <c r="Q389">
        <f t="shared" si="79"/>
        <v>4</v>
      </c>
      <c r="R389" t="s">
        <v>4619</v>
      </c>
      <c r="S389">
        <f t="shared" si="77"/>
        <v>438</v>
      </c>
      <c r="T389" s="27" t="s">
        <v>4620</v>
      </c>
      <c r="U389">
        <f t="shared" si="80"/>
        <v>1752</v>
      </c>
      <c r="V389">
        <f t="shared" ca="1" si="78"/>
        <v>1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 x14ac:dyDescent="0.25">
      <c r="N390" t="str">
        <f t="shared" ca="1" si="74"/>
        <v/>
      </c>
      <c r="O390" t="str">
        <f t="shared" ca="1" si="75"/>
        <v/>
      </c>
      <c r="P390">
        <f t="shared" si="76"/>
        <v>0</v>
      </c>
      <c r="Q390">
        <f t="shared" si="79"/>
        <v>4</v>
      </c>
      <c r="R390" t="s">
        <v>4619</v>
      </c>
      <c r="S390">
        <f t="shared" si="77"/>
        <v>439</v>
      </c>
      <c r="T390" s="27" t="s">
        <v>4620</v>
      </c>
      <c r="U390">
        <f t="shared" si="80"/>
        <v>1756</v>
      </c>
      <c r="V390">
        <f t="shared" ca="1" si="78"/>
        <v>2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 x14ac:dyDescent="0.25">
      <c r="N391" t="str">
        <f t="shared" ca="1" si="74"/>
        <v/>
      </c>
      <c r="O391" t="str">
        <f t="shared" ca="1" si="75"/>
        <v/>
      </c>
      <c r="P391">
        <f t="shared" si="76"/>
        <v>0</v>
      </c>
      <c r="Q391">
        <f t="shared" si="79"/>
        <v>4</v>
      </c>
      <c r="R391" t="s">
        <v>4619</v>
      </c>
      <c r="S391">
        <f t="shared" si="77"/>
        <v>440</v>
      </c>
      <c r="T391" s="27" t="s">
        <v>4620</v>
      </c>
      <c r="U391">
        <f t="shared" si="80"/>
        <v>1760</v>
      </c>
      <c r="V391">
        <f t="shared" ca="1" si="78"/>
        <v>2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 x14ac:dyDescent="0.25">
      <c r="N392" t="str">
        <f t="shared" ca="1" si="74"/>
        <v/>
      </c>
      <c r="O392" t="str">
        <f t="shared" ca="1" si="75"/>
        <v/>
      </c>
      <c r="P392">
        <f t="shared" si="76"/>
        <v>0</v>
      </c>
      <c r="Q392">
        <f t="shared" si="79"/>
        <v>4</v>
      </c>
      <c r="R392" t="s">
        <v>4619</v>
      </c>
      <c r="S392">
        <f t="shared" si="77"/>
        <v>441</v>
      </c>
      <c r="T392" s="27" t="s">
        <v>4620</v>
      </c>
      <c r="U392">
        <f t="shared" si="80"/>
        <v>1764</v>
      </c>
      <c r="V392">
        <f t="shared" ca="1" si="78"/>
        <v>3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 x14ac:dyDescent="0.25">
      <c r="N393" t="str">
        <f t="shared" ca="1" si="74"/>
        <v/>
      </c>
      <c r="O393" t="str">
        <f t="shared" ca="1" si="75"/>
        <v/>
      </c>
      <c r="P393">
        <f t="shared" si="76"/>
        <v>0</v>
      </c>
      <c r="Q393">
        <f t="shared" si="79"/>
        <v>4</v>
      </c>
      <c r="R393" t="s">
        <v>4619</v>
      </c>
      <c r="S393">
        <f t="shared" si="77"/>
        <v>442</v>
      </c>
      <c r="T393" s="27" t="s">
        <v>4620</v>
      </c>
      <c r="U393">
        <f t="shared" si="80"/>
        <v>1768</v>
      </c>
      <c r="V393">
        <f t="shared" ca="1" si="78"/>
        <v>0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 x14ac:dyDescent="0.25">
      <c r="N394" t="str">
        <f t="shared" ca="1" si="74"/>
        <v/>
      </c>
      <c r="O394" t="str">
        <f t="shared" ca="1" si="75"/>
        <v/>
      </c>
      <c r="P394">
        <f t="shared" si="76"/>
        <v>0</v>
      </c>
      <c r="Q394">
        <f t="shared" si="79"/>
        <v>4</v>
      </c>
      <c r="R394" t="s">
        <v>4619</v>
      </c>
      <c r="S394">
        <f t="shared" si="77"/>
        <v>443</v>
      </c>
      <c r="T394" s="27" t="s">
        <v>4620</v>
      </c>
      <c r="U394">
        <f t="shared" si="80"/>
        <v>1772</v>
      </c>
      <c r="V394">
        <f t="shared" ca="1" si="78"/>
        <v>2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 x14ac:dyDescent="0.25">
      <c r="N395" t="str">
        <f t="shared" ca="1" si="74"/>
        <v/>
      </c>
      <c r="O395" t="str">
        <f t="shared" ca="1" si="75"/>
        <v/>
      </c>
      <c r="P395">
        <f t="shared" si="76"/>
        <v>0</v>
      </c>
      <c r="Q395">
        <f t="shared" si="79"/>
        <v>4</v>
      </c>
      <c r="R395" t="s">
        <v>4619</v>
      </c>
      <c r="S395">
        <f t="shared" si="77"/>
        <v>444</v>
      </c>
      <c r="T395" s="27" t="s">
        <v>4620</v>
      </c>
      <c r="U395">
        <f t="shared" si="80"/>
        <v>1776</v>
      </c>
      <c r="V395">
        <f t="shared" ca="1" si="78"/>
        <v>0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 x14ac:dyDescent="0.25">
      <c r="N396" t="str">
        <f t="shared" ca="1" si="74"/>
        <v/>
      </c>
      <c r="O396" t="str">
        <f t="shared" ca="1" si="75"/>
        <v/>
      </c>
      <c r="P396">
        <f t="shared" si="76"/>
        <v>0</v>
      </c>
      <c r="Q396">
        <f t="shared" si="79"/>
        <v>4</v>
      </c>
      <c r="R396" t="s">
        <v>4619</v>
      </c>
      <c r="S396">
        <f t="shared" si="77"/>
        <v>445</v>
      </c>
      <c r="T396" s="27" t="s">
        <v>4620</v>
      </c>
      <c r="U396">
        <f t="shared" si="80"/>
        <v>1780</v>
      </c>
      <c r="V396">
        <f t="shared" ca="1" si="78"/>
        <v>0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 x14ac:dyDescent="0.25">
      <c r="N397" t="str">
        <f t="shared" ca="1" si="74"/>
        <v/>
      </c>
      <c r="O397" t="str">
        <f t="shared" ca="1" si="75"/>
        <v/>
      </c>
      <c r="P397">
        <f t="shared" si="76"/>
        <v>0</v>
      </c>
      <c r="Q397">
        <f t="shared" si="79"/>
        <v>4</v>
      </c>
      <c r="R397" t="s">
        <v>4619</v>
      </c>
      <c r="S397">
        <f t="shared" si="77"/>
        <v>446</v>
      </c>
      <c r="T397" s="27" t="s">
        <v>4620</v>
      </c>
      <c r="U397">
        <f t="shared" si="80"/>
        <v>1784</v>
      </c>
      <c r="V397">
        <f t="shared" ca="1" si="78"/>
        <v>0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 x14ac:dyDescent="0.25">
      <c r="N398" t="str">
        <f t="shared" ca="1" si="74"/>
        <v/>
      </c>
      <c r="O398" t="str">
        <f t="shared" ca="1" si="75"/>
        <v/>
      </c>
      <c r="P398">
        <f t="shared" si="76"/>
        <v>0</v>
      </c>
      <c r="Q398">
        <f t="shared" si="79"/>
        <v>4</v>
      </c>
      <c r="R398" t="s">
        <v>4619</v>
      </c>
      <c r="S398">
        <f t="shared" si="77"/>
        <v>447</v>
      </c>
      <c r="T398" s="27" t="s">
        <v>4620</v>
      </c>
      <c r="U398">
        <f t="shared" si="80"/>
        <v>1788</v>
      </c>
      <c r="V398">
        <f t="shared" ca="1" si="78"/>
        <v>2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 x14ac:dyDescent="0.25">
      <c r="N399" t="str">
        <f t="shared" ca="1" si="74"/>
        <v/>
      </c>
      <c r="O399" t="str">
        <f t="shared" ca="1" si="75"/>
        <v/>
      </c>
      <c r="P399">
        <f t="shared" si="76"/>
        <v>0</v>
      </c>
      <c r="Q399">
        <f t="shared" si="79"/>
        <v>4</v>
      </c>
      <c r="R399" t="s">
        <v>4619</v>
      </c>
      <c r="S399">
        <f t="shared" si="77"/>
        <v>448</v>
      </c>
      <c r="T399" s="27" t="s">
        <v>4620</v>
      </c>
      <c r="U399">
        <f t="shared" si="80"/>
        <v>1792</v>
      </c>
      <c r="V399">
        <f t="shared" ca="1" si="78"/>
        <v>1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 x14ac:dyDescent="0.25">
      <c r="N400" t="str">
        <f t="shared" ca="1" si="74"/>
        <v/>
      </c>
      <c r="O400" t="str">
        <f t="shared" ca="1" si="75"/>
        <v/>
      </c>
      <c r="P400">
        <f t="shared" si="76"/>
        <v>0</v>
      </c>
      <c r="Q400">
        <f t="shared" si="79"/>
        <v>4</v>
      </c>
      <c r="R400" t="s">
        <v>4619</v>
      </c>
      <c r="S400">
        <f t="shared" si="77"/>
        <v>449</v>
      </c>
      <c r="T400" s="27" t="s">
        <v>4620</v>
      </c>
      <c r="U400">
        <f t="shared" si="80"/>
        <v>1796</v>
      </c>
      <c r="V400">
        <f t="shared" ca="1" si="78"/>
        <v>1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 x14ac:dyDescent="0.25">
      <c r="N401" t="str">
        <f t="shared" ca="1" si="74"/>
        <v/>
      </c>
      <c r="O401" t="str">
        <f t="shared" ca="1" si="75"/>
        <v/>
      </c>
      <c r="P401">
        <f t="shared" si="76"/>
        <v>0</v>
      </c>
      <c r="Q401">
        <f t="shared" si="79"/>
        <v>4</v>
      </c>
      <c r="R401" t="s">
        <v>4619</v>
      </c>
      <c r="S401">
        <f t="shared" si="77"/>
        <v>450</v>
      </c>
      <c r="T401" s="27" t="s">
        <v>4620</v>
      </c>
      <c r="U401">
        <f t="shared" si="80"/>
        <v>1800</v>
      </c>
      <c r="V401">
        <f t="shared" ca="1" si="78"/>
        <v>0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 x14ac:dyDescent="0.25">
      <c r="N402" t="str">
        <f t="shared" ca="1" si="74"/>
        <v/>
      </c>
      <c r="O402" t="str">
        <f t="shared" ca="1" si="75"/>
        <v/>
      </c>
      <c r="P402">
        <f t="shared" si="76"/>
        <v>0</v>
      </c>
      <c r="Q402">
        <f t="shared" si="79"/>
        <v>4</v>
      </c>
      <c r="R402" t="s">
        <v>4619</v>
      </c>
      <c r="S402">
        <f t="shared" si="77"/>
        <v>451</v>
      </c>
      <c r="T402" s="27" t="s">
        <v>4620</v>
      </c>
      <c r="U402">
        <f t="shared" si="80"/>
        <v>1804</v>
      </c>
      <c r="V402">
        <f t="shared" ca="1" si="78"/>
        <v>1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 x14ac:dyDescent="0.25">
      <c r="N403" t="str">
        <f t="shared" ca="1" si="74"/>
        <v/>
      </c>
      <c r="O403" t="str">
        <f t="shared" ca="1" si="75"/>
        <v/>
      </c>
      <c r="P403">
        <f t="shared" si="76"/>
        <v>0</v>
      </c>
      <c r="Q403">
        <f t="shared" si="79"/>
        <v>4</v>
      </c>
      <c r="R403" t="s">
        <v>4619</v>
      </c>
      <c r="S403">
        <f t="shared" si="77"/>
        <v>452</v>
      </c>
      <c r="T403" s="27" t="s">
        <v>4620</v>
      </c>
      <c r="U403">
        <f t="shared" si="80"/>
        <v>1808</v>
      </c>
      <c r="V403">
        <f t="shared" ca="1" si="78"/>
        <v>0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 x14ac:dyDescent="0.25">
      <c r="N404" t="str">
        <f t="shared" ca="1" si="74"/>
        <v/>
      </c>
      <c r="O404" t="str">
        <f t="shared" ca="1" si="75"/>
        <v/>
      </c>
      <c r="P404">
        <f t="shared" si="76"/>
        <v>0</v>
      </c>
      <c r="Q404">
        <f t="shared" si="79"/>
        <v>4</v>
      </c>
      <c r="R404" t="s">
        <v>4619</v>
      </c>
      <c r="S404">
        <f t="shared" si="77"/>
        <v>453</v>
      </c>
      <c r="T404" s="27" t="s">
        <v>4620</v>
      </c>
      <c r="U404">
        <f t="shared" si="80"/>
        <v>1812</v>
      </c>
      <c r="V404">
        <f t="shared" ca="1" si="78"/>
        <v>3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 x14ac:dyDescent="0.25">
      <c r="N405" t="str">
        <f t="shared" ca="1" si="74"/>
        <v/>
      </c>
      <c r="O405" t="str">
        <f t="shared" ca="1" si="75"/>
        <v/>
      </c>
      <c r="P405">
        <f t="shared" si="76"/>
        <v>0</v>
      </c>
      <c r="Q405">
        <f t="shared" si="79"/>
        <v>4</v>
      </c>
      <c r="R405" t="s">
        <v>4619</v>
      </c>
      <c r="S405">
        <f t="shared" si="77"/>
        <v>454</v>
      </c>
      <c r="T405" s="27" t="s">
        <v>4620</v>
      </c>
      <c r="U405">
        <f t="shared" si="80"/>
        <v>1816</v>
      </c>
      <c r="V405">
        <f t="shared" ca="1" si="78"/>
        <v>0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 x14ac:dyDescent="0.25">
      <c r="N406" t="str">
        <f t="shared" ca="1" si="74"/>
        <v/>
      </c>
      <c r="O406" t="str">
        <f t="shared" ca="1" si="75"/>
        <v/>
      </c>
      <c r="P406">
        <f t="shared" si="76"/>
        <v>0</v>
      </c>
      <c r="Q406">
        <f t="shared" si="79"/>
        <v>4</v>
      </c>
      <c r="R406" t="s">
        <v>4619</v>
      </c>
      <c r="S406">
        <f t="shared" si="77"/>
        <v>455</v>
      </c>
      <c r="T406" s="27" t="s">
        <v>4620</v>
      </c>
      <c r="U406">
        <f t="shared" si="80"/>
        <v>1820</v>
      </c>
      <c r="V406">
        <f t="shared" ca="1" si="78"/>
        <v>0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 x14ac:dyDescent="0.25">
      <c r="N407" t="str">
        <f t="shared" ca="1" si="74"/>
        <v/>
      </c>
      <c r="O407" t="str">
        <f t="shared" ca="1" si="75"/>
        <v/>
      </c>
      <c r="P407">
        <f t="shared" si="76"/>
        <v>0</v>
      </c>
      <c r="Q407">
        <f t="shared" si="79"/>
        <v>4</v>
      </c>
      <c r="R407" t="s">
        <v>4619</v>
      </c>
      <c r="S407">
        <f t="shared" si="77"/>
        <v>456</v>
      </c>
      <c r="T407" s="27" t="s">
        <v>4620</v>
      </c>
      <c r="U407">
        <f t="shared" si="80"/>
        <v>1824</v>
      </c>
      <c r="V407">
        <f t="shared" ca="1" si="78"/>
        <v>2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 x14ac:dyDescent="0.25">
      <c r="N408" t="str">
        <f t="shared" ca="1" si="74"/>
        <v/>
      </c>
      <c r="O408" t="str">
        <f t="shared" ca="1" si="75"/>
        <v/>
      </c>
      <c r="P408">
        <f t="shared" si="76"/>
        <v>0</v>
      </c>
      <c r="Q408">
        <f t="shared" si="79"/>
        <v>4</v>
      </c>
      <c r="R408" t="s">
        <v>4619</v>
      </c>
      <c r="S408">
        <f t="shared" si="77"/>
        <v>457</v>
      </c>
      <c r="T408" s="27" t="s">
        <v>4620</v>
      </c>
      <c r="U408">
        <f t="shared" si="80"/>
        <v>1828</v>
      </c>
      <c r="V408">
        <f t="shared" ca="1" si="78"/>
        <v>3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 x14ac:dyDescent="0.25">
      <c r="N409" t="str">
        <f t="shared" ca="1" si="74"/>
        <v/>
      </c>
      <c r="O409" t="str">
        <f t="shared" ca="1" si="75"/>
        <v/>
      </c>
      <c r="P409">
        <f t="shared" si="76"/>
        <v>0</v>
      </c>
      <c r="Q409">
        <f t="shared" si="79"/>
        <v>4</v>
      </c>
      <c r="R409" t="s">
        <v>4619</v>
      </c>
      <c r="S409">
        <f t="shared" si="77"/>
        <v>458</v>
      </c>
      <c r="T409" s="27" t="s">
        <v>4620</v>
      </c>
      <c r="U409">
        <f t="shared" si="80"/>
        <v>1832</v>
      </c>
      <c r="V409">
        <f t="shared" ca="1" si="78"/>
        <v>0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 x14ac:dyDescent="0.25">
      <c r="N410" t="str">
        <f t="shared" ca="1" si="74"/>
        <v/>
      </c>
      <c r="O410" t="str">
        <f t="shared" ca="1" si="75"/>
        <v/>
      </c>
      <c r="P410">
        <f t="shared" si="76"/>
        <v>0</v>
      </c>
      <c r="Q410">
        <f t="shared" si="79"/>
        <v>4</v>
      </c>
      <c r="R410" t="s">
        <v>4619</v>
      </c>
      <c r="S410">
        <f t="shared" si="77"/>
        <v>459</v>
      </c>
      <c r="T410" s="27" t="s">
        <v>4620</v>
      </c>
      <c r="U410">
        <f t="shared" si="80"/>
        <v>1836</v>
      </c>
      <c r="V410">
        <f t="shared" ca="1" si="78"/>
        <v>1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 x14ac:dyDescent="0.25">
      <c r="N411" t="str">
        <f t="shared" ca="1" si="74"/>
        <v/>
      </c>
      <c r="O411" t="str">
        <f t="shared" ca="1" si="75"/>
        <v/>
      </c>
      <c r="P411">
        <f t="shared" si="76"/>
        <v>0</v>
      </c>
      <c r="Q411">
        <f t="shared" si="79"/>
        <v>4</v>
      </c>
      <c r="R411" t="s">
        <v>4619</v>
      </c>
      <c r="S411">
        <f t="shared" si="77"/>
        <v>460</v>
      </c>
      <c r="T411" s="27" t="s">
        <v>4620</v>
      </c>
      <c r="U411">
        <f t="shared" si="80"/>
        <v>1840</v>
      </c>
      <c r="V411">
        <f t="shared" ca="1" si="78"/>
        <v>3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 x14ac:dyDescent="0.25">
      <c r="N412" t="str">
        <f t="shared" ca="1" si="74"/>
        <v/>
      </c>
      <c r="O412" t="str">
        <f t="shared" ca="1" si="75"/>
        <v/>
      </c>
      <c r="P412">
        <f t="shared" si="76"/>
        <v>0</v>
      </c>
      <c r="Q412">
        <f t="shared" si="79"/>
        <v>4</v>
      </c>
      <c r="R412" t="s">
        <v>4619</v>
      </c>
      <c r="S412">
        <f t="shared" si="77"/>
        <v>461</v>
      </c>
      <c r="T412" s="27" t="s">
        <v>4620</v>
      </c>
      <c r="U412">
        <f t="shared" si="80"/>
        <v>1844</v>
      </c>
      <c r="V412">
        <f t="shared" ca="1" si="78"/>
        <v>0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 x14ac:dyDescent="0.25">
      <c r="N413" t="str">
        <f t="shared" ca="1" si="74"/>
        <v/>
      </c>
      <c r="O413" t="str">
        <f t="shared" ca="1" si="75"/>
        <v/>
      </c>
      <c r="P413">
        <f t="shared" si="76"/>
        <v>0</v>
      </c>
      <c r="Q413">
        <f t="shared" si="79"/>
        <v>4</v>
      </c>
      <c r="R413" t="s">
        <v>4619</v>
      </c>
      <c r="S413">
        <f t="shared" si="77"/>
        <v>462</v>
      </c>
      <c r="T413" s="27" t="s">
        <v>4620</v>
      </c>
      <c r="U413">
        <f t="shared" si="80"/>
        <v>1848</v>
      </c>
      <c r="V413">
        <f t="shared" ca="1" si="78"/>
        <v>3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 x14ac:dyDescent="0.25">
      <c r="N414" t="str">
        <f t="shared" ca="1" si="74"/>
        <v/>
      </c>
      <c r="O414" t="str">
        <f t="shared" ca="1" si="75"/>
        <v/>
      </c>
      <c r="P414">
        <f t="shared" si="76"/>
        <v>0</v>
      </c>
      <c r="Q414">
        <f t="shared" si="79"/>
        <v>4</v>
      </c>
      <c r="R414" t="s">
        <v>4619</v>
      </c>
      <c r="S414">
        <f t="shared" si="77"/>
        <v>463</v>
      </c>
      <c r="T414" s="27" t="s">
        <v>4620</v>
      </c>
      <c r="U414">
        <f t="shared" si="80"/>
        <v>1852</v>
      </c>
      <c r="V414">
        <f t="shared" ca="1" si="78"/>
        <v>1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 x14ac:dyDescent="0.25">
      <c r="N415" t="str">
        <f t="shared" ca="1" si="74"/>
        <v/>
      </c>
      <c r="O415" t="str">
        <f t="shared" ca="1" si="75"/>
        <v/>
      </c>
      <c r="P415">
        <f t="shared" si="76"/>
        <v>0</v>
      </c>
      <c r="Q415">
        <f t="shared" si="79"/>
        <v>4</v>
      </c>
      <c r="R415" t="s">
        <v>4619</v>
      </c>
      <c r="S415">
        <f t="shared" si="77"/>
        <v>464</v>
      </c>
      <c r="T415" s="27" t="s">
        <v>4620</v>
      </c>
      <c r="U415">
        <f t="shared" si="80"/>
        <v>1856</v>
      </c>
      <c r="V415">
        <f t="shared" ca="1" si="78"/>
        <v>3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 x14ac:dyDescent="0.25">
      <c r="N416" t="str">
        <f t="shared" ca="1" si="74"/>
        <v/>
      </c>
      <c r="O416" t="str">
        <f t="shared" ca="1" si="75"/>
        <v/>
      </c>
      <c r="P416">
        <f t="shared" si="76"/>
        <v>0</v>
      </c>
      <c r="Q416">
        <f t="shared" si="79"/>
        <v>4</v>
      </c>
      <c r="R416" t="s">
        <v>4619</v>
      </c>
      <c r="S416">
        <f t="shared" si="77"/>
        <v>465</v>
      </c>
      <c r="T416" s="27" t="s">
        <v>4620</v>
      </c>
      <c r="U416">
        <f t="shared" si="80"/>
        <v>1860</v>
      </c>
      <c r="V416">
        <f t="shared" ca="1" si="78"/>
        <v>0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 x14ac:dyDescent="0.25">
      <c r="N417" t="str">
        <f t="shared" ca="1" si="74"/>
        <v/>
      </c>
      <c r="O417" t="str">
        <f t="shared" ca="1" si="75"/>
        <v/>
      </c>
      <c r="P417">
        <f t="shared" si="76"/>
        <v>0</v>
      </c>
      <c r="Q417">
        <f t="shared" si="79"/>
        <v>4</v>
      </c>
      <c r="R417" t="s">
        <v>4619</v>
      </c>
      <c r="S417">
        <f t="shared" si="77"/>
        <v>466</v>
      </c>
      <c r="T417" s="27" t="s">
        <v>4620</v>
      </c>
      <c r="U417">
        <f t="shared" si="80"/>
        <v>1864</v>
      </c>
      <c r="V417">
        <f t="shared" ca="1" si="78"/>
        <v>0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 x14ac:dyDescent="0.25">
      <c r="N418" t="str">
        <f t="shared" ca="1" si="74"/>
        <v/>
      </c>
      <c r="O418" t="str">
        <f t="shared" ca="1" si="75"/>
        <v/>
      </c>
      <c r="P418">
        <f t="shared" si="76"/>
        <v>0</v>
      </c>
      <c r="Q418">
        <f t="shared" si="79"/>
        <v>4</v>
      </c>
      <c r="R418" t="s">
        <v>4619</v>
      </c>
      <c r="S418">
        <f t="shared" si="77"/>
        <v>467</v>
      </c>
      <c r="T418" s="27" t="s">
        <v>4620</v>
      </c>
      <c r="U418">
        <f t="shared" si="80"/>
        <v>1868</v>
      </c>
      <c r="V418">
        <f t="shared" ca="1" si="78"/>
        <v>0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 x14ac:dyDescent="0.25">
      <c r="N419" t="str">
        <f t="shared" ca="1" si="74"/>
        <v/>
      </c>
      <c r="O419" t="str">
        <f t="shared" ca="1" si="75"/>
        <v/>
      </c>
      <c r="P419">
        <f t="shared" si="76"/>
        <v>0</v>
      </c>
      <c r="Q419">
        <f t="shared" si="79"/>
        <v>4</v>
      </c>
      <c r="R419" t="s">
        <v>4619</v>
      </c>
      <c r="S419">
        <f t="shared" si="77"/>
        <v>468</v>
      </c>
      <c r="T419" s="27" t="s">
        <v>4620</v>
      </c>
      <c r="U419">
        <f t="shared" si="80"/>
        <v>1872</v>
      </c>
      <c r="V419">
        <f t="shared" ca="1" si="78"/>
        <v>3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 x14ac:dyDescent="0.25">
      <c r="N420" t="str">
        <f t="shared" ca="1" si="74"/>
        <v/>
      </c>
      <c r="O420" t="str">
        <f t="shared" ca="1" si="75"/>
        <v/>
      </c>
      <c r="P420">
        <f t="shared" si="76"/>
        <v>0</v>
      </c>
      <c r="Q420">
        <f t="shared" si="79"/>
        <v>4</v>
      </c>
      <c r="R420" t="s">
        <v>4619</v>
      </c>
      <c r="S420">
        <f t="shared" si="77"/>
        <v>469</v>
      </c>
      <c r="T420" s="27" t="s">
        <v>4620</v>
      </c>
      <c r="U420">
        <f t="shared" si="80"/>
        <v>1876</v>
      </c>
      <c r="V420">
        <f t="shared" ca="1" si="78"/>
        <v>3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 x14ac:dyDescent="0.25">
      <c r="N421" t="str">
        <f t="shared" ca="1" si="74"/>
        <v/>
      </c>
      <c r="O421" t="str">
        <f t="shared" ca="1" si="75"/>
        <v/>
      </c>
      <c r="P421">
        <f t="shared" si="76"/>
        <v>0</v>
      </c>
      <c r="Q421">
        <f t="shared" si="79"/>
        <v>4</v>
      </c>
      <c r="R421" t="s">
        <v>4619</v>
      </c>
      <c r="S421">
        <f t="shared" si="77"/>
        <v>470</v>
      </c>
      <c r="T421" s="27" t="s">
        <v>4620</v>
      </c>
      <c r="U421">
        <f t="shared" si="80"/>
        <v>1880</v>
      </c>
      <c r="V421">
        <f t="shared" ca="1" si="78"/>
        <v>1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 x14ac:dyDescent="0.25">
      <c r="N422" t="str">
        <f t="shared" ca="1" si="74"/>
        <v/>
      </c>
      <c r="O422" t="str">
        <f t="shared" ca="1" si="75"/>
        <v/>
      </c>
      <c r="P422">
        <f t="shared" si="76"/>
        <v>0</v>
      </c>
      <c r="Q422">
        <f t="shared" si="79"/>
        <v>4</v>
      </c>
      <c r="R422" t="s">
        <v>4619</v>
      </c>
      <c r="S422">
        <f t="shared" si="77"/>
        <v>471</v>
      </c>
      <c r="T422" s="27" t="s">
        <v>4620</v>
      </c>
      <c r="U422">
        <f t="shared" si="80"/>
        <v>1884</v>
      </c>
      <c r="V422">
        <f t="shared" ca="1" si="78"/>
        <v>1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 x14ac:dyDescent="0.25">
      <c r="N423" t="str">
        <f t="shared" ca="1" si="74"/>
        <v/>
      </c>
      <c r="O423" t="str">
        <f t="shared" ca="1" si="75"/>
        <v/>
      </c>
      <c r="P423">
        <f t="shared" si="76"/>
        <v>0</v>
      </c>
      <c r="Q423">
        <f t="shared" si="79"/>
        <v>4</v>
      </c>
      <c r="R423" t="s">
        <v>4619</v>
      </c>
      <c r="S423">
        <f t="shared" si="77"/>
        <v>472</v>
      </c>
      <c r="T423" s="27" t="s">
        <v>4620</v>
      </c>
      <c r="U423">
        <f t="shared" si="80"/>
        <v>1888</v>
      </c>
      <c r="V423">
        <f t="shared" ca="1" si="78"/>
        <v>3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 x14ac:dyDescent="0.25">
      <c r="N424" t="str">
        <f t="shared" ca="1" si="74"/>
        <v/>
      </c>
      <c r="O424" t="str">
        <f t="shared" ca="1" si="75"/>
        <v/>
      </c>
      <c r="P424">
        <f t="shared" si="76"/>
        <v>0</v>
      </c>
      <c r="Q424">
        <f t="shared" si="79"/>
        <v>4</v>
      </c>
      <c r="R424" t="s">
        <v>4619</v>
      </c>
      <c r="S424">
        <f t="shared" si="77"/>
        <v>473</v>
      </c>
      <c r="T424" s="27" t="s">
        <v>4620</v>
      </c>
      <c r="U424">
        <f t="shared" si="80"/>
        <v>1892</v>
      </c>
      <c r="V424">
        <f t="shared" ca="1" si="78"/>
        <v>1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 x14ac:dyDescent="0.25">
      <c r="N425" t="str">
        <f t="shared" ca="1" si="74"/>
        <v/>
      </c>
      <c r="O425" t="str">
        <f t="shared" ca="1" si="75"/>
        <v/>
      </c>
      <c r="P425">
        <f t="shared" si="76"/>
        <v>0</v>
      </c>
      <c r="Q425">
        <f t="shared" si="79"/>
        <v>4</v>
      </c>
      <c r="R425" t="s">
        <v>4619</v>
      </c>
      <c r="S425">
        <f t="shared" si="77"/>
        <v>474</v>
      </c>
      <c r="T425" s="27" t="s">
        <v>4620</v>
      </c>
      <c r="U425">
        <f t="shared" si="80"/>
        <v>1896</v>
      </c>
      <c r="V425">
        <f t="shared" ca="1" si="78"/>
        <v>2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 x14ac:dyDescent="0.25">
      <c r="N426" t="str">
        <f t="shared" ca="1" si="74"/>
        <v/>
      </c>
      <c r="O426" t="str">
        <f t="shared" ca="1" si="75"/>
        <v/>
      </c>
      <c r="P426">
        <f t="shared" si="76"/>
        <v>0</v>
      </c>
      <c r="Q426">
        <f t="shared" si="79"/>
        <v>4</v>
      </c>
      <c r="R426" t="s">
        <v>4619</v>
      </c>
      <c r="S426">
        <f t="shared" si="77"/>
        <v>475</v>
      </c>
      <c r="T426" s="27" t="s">
        <v>4620</v>
      </c>
      <c r="U426">
        <f t="shared" si="80"/>
        <v>1900</v>
      </c>
      <c r="V426">
        <f t="shared" ca="1" si="78"/>
        <v>3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 x14ac:dyDescent="0.25">
      <c r="N427" t="str">
        <f t="shared" ca="1" si="74"/>
        <v/>
      </c>
      <c r="O427" t="str">
        <f t="shared" ca="1" si="75"/>
        <v/>
      </c>
      <c r="P427">
        <f t="shared" si="76"/>
        <v>0</v>
      </c>
      <c r="Q427">
        <f t="shared" si="79"/>
        <v>4</v>
      </c>
      <c r="R427" t="s">
        <v>4619</v>
      </c>
      <c r="S427">
        <f t="shared" si="77"/>
        <v>476</v>
      </c>
      <c r="T427" s="27" t="s">
        <v>4620</v>
      </c>
      <c r="U427">
        <f t="shared" si="80"/>
        <v>1904</v>
      </c>
      <c r="V427">
        <f t="shared" ca="1" si="78"/>
        <v>0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 x14ac:dyDescent="0.25">
      <c r="N428" t="str">
        <f t="shared" ca="1" si="74"/>
        <v/>
      </c>
      <c r="O428" t="str">
        <f t="shared" ca="1" si="75"/>
        <v/>
      </c>
      <c r="P428">
        <f t="shared" si="76"/>
        <v>0</v>
      </c>
      <c r="Q428">
        <f t="shared" si="79"/>
        <v>4</v>
      </c>
      <c r="R428" t="s">
        <v>4619</v>
      </c>
      <c r="S428">
        <f t="shared" si="77"/>
        <v>477</v>
      </c>
      <c r="T428" s="27" t="s">
        <v>4620</v>
      </c>
      <c r="U428">
        <f t="shared" si="80"/>
        <v>1908</v>
      </c>
      <c r="V428">
        <f t="shared" ca="1" si="78"/>
        <v>1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 x14ac:dyDescent="0.25">
      <c r="N429" t="str">
        <f t="shared" ca="1" si="74"/>
        <v/>
      </c>
      <c r="O429" t="str">
        <f t="shared" ca="1" si="75"/>
        <v/>
      </c>
      <c r="P429">
        <f t="shared" si="76"/>
        <v>0</v>
      </c>
      <c r="Q429">
        <f t="shared" si="79"/>
        <v>4</v>
      </c>
      <c r="R429" t="s">
        <v>4619</v>
      </c>
      <c r="S429">
        <f t="shared" si="77"/>
        <v>478</v>
      </c>
      <c r="T429" s="27" t="s">
        <v>4620</v>
      </c>
      <c r="U429">
        <f t="shared" si="80"/>
        <v>1912</v>
      </c>
      <c r="V429">
        <f t="shared" ca="1" si="78"/>
        <v>1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 x14ac:dyDescent="0.25">
      <c r="N430" t="str">
        <f t="shared" ca="1" si="74"/>
        <v/>
      </c>
      <c r="O430" t="str">
        <f t="shared" ca="1" si="75"/>
        <v/>
      </c>
      <c r="P430">
        <f t="shared" si="76"/>
        <v>0</v>
      </c>
      <c r="Q430">
        <f t="shared" si="79"/>
        <v>4</v>
      </c>
      <c r="R430" t="s">
        <v>4619</v>
      </c>
      <c r="S430">
        <f t="shared" si="77"/>
        <v>479</v>
      </c>
      <c r="T430" s="27" t="s">
        <v>4620</v>
      </c>
      <c r="U430">
        <f t="shared" si="80"/>
        <v>1916</v>
      </c>
      <c r="V430">
        <f t="shared" ca="1" si="78"/>
        <v>0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 x14ac:dyDescent="0.25">
      <c r="N431" t="str">
        <f t="shared" ca="1" si="74"/>
        <v/>
      </c>
      <c r="O431" t="str">
        <f t="shared" ca="1" si="75"/>
        <v/>
      </c>
      <c r="P431">
        <f t="shared" si="76"/>
        <v>0</v>
      </c>
      <c r="Q431">
        <f t="shared" si="79"/>
        <v>4</v>
      </c>
      <c r="R431" t="s">
        <v>4619</v>
      </c>
      <c r="S431">
        <f t="shared" si="77"/>
        <v>480</v>
      </c>
      <c r="T431" s="27" t="s">
        <v>4620</v>
      </c>
      <c r="U431">
        <f t="shared" si="80"/>
        <v>1920</v>
      </c>
      <c r="V431">
        <f t="shared" ca="1" si="78"/>
        <v>0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 x14ac:dyDescent="0.25">
      <c r="N432" t="str">
        <f t="shared" ca="1" si="74"/>
        <v/>
      </c>
      <c r="O432" t="str">
        <f t="shared" ca="1" si="75"/>
        <v/>
      </c>
      <c r="P432">
        <f t="shared" si="76"/>
        <v>0</v>
      </c>
      <c r="Q432">
        <f t="shared" si="79"/>
        <v>4</v>
      </c>
      <c r="R432" t="s">
        <v>4619</v>
      </c>
      <c r="S432">
        <f t="shared" si="77"/>
        <v>481</v>
      </c>
      <c r="T432" s="27" t="s">
        <v>4620</v>
      </c>
      <c r="U432">
        <f t="shared" si="80"/>
        <v>1924</v>
      </c>
      <c r="V432">
        <f t="shared" ca="1" si="78"/>
        <v>0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 x14ac:dyDescent="0.25">
      <c r="N433" t="str">
        <f t="shared" ca="1" si="74"/>
        <v/>
      </c>
      <c r="O433" t="str">
        <f t="shared" ca="1" si="75"/>
        <v/>
      </c>
      <c r="P433">
        <f t="shared" si="76"/>
        <v>0</v>
      </c>
      <c r="Q433">
        <f t="shared" si="79"/>
        <v>4</v>
      </c>
      <c r="R433" t="s">
        <v>4619</v>
      </c>
      <c r="S433">
        <f t="shared" si="77"/>
        <v>482</v>
      </c>
      <c r="T433" s="27" t="s">
        <v>4620</v>
      </c>
      <c r="U433">
        <f t="shared" si="80"/>
        <v>1928</v>
      </c>
      <c r="V433">
        <f t="shared" ca="1" si="78"/>
        <v>3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 x14ac:dyDescent="0.25">
      <c r="N434" t="str">
        <f t="shared" ca="1" si="74"/>
        <v/>
      </c>
      <c r="O434" t="str">
        <f t="shared" ca="1" si="75"/>
        <v/>
      </c>
      <c r="P434">
        <f t="shared" si="76"/>
        <v>0</v>
      </c>
      <c r="Q434">
        <f t="shared" si="79"/>
        <v>4</v>
      </c>
      <c r="R434" t="s">
        <v>4619</v>
      </c>
      <c r="S434">
        <f t="shared" si="77"/>
        <v>483</v>
      </c>
      <c r="T434" s="27" t="s">
        <v>4620</v>
      </c>
      <c r="U434">
        <f t="shared" si="80"/>
        <v>1932</v>
      </c>
      <c r="V434">
        <f t="shared" ca="1" si="78"/>
        <v>2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 x14ac:dyDescent="0.25">
      <c r="N435" t="str">
        <f t="shared" ca="1" si="74"/>
        <v/>
      </c>
      <c r="O435" t="str">
        <f t="shared" ca="1" si="75"/>
        <v/>
      </c>
      <c r="P435">
        <f t="shared" si="76"/>
        <v>0</v>
      </c>
      <c r="Q435">
        <f t="shared" si="79"/>
        <v>4</v>
      </c>
      <c r="R435" t="s">
        <v>4619</v>
      </c>
      <c r="S435">
        <f t="shared" si="77"/>
        <v>484</v>
      </c>
      <c r="T435" s="27" t="s">
        <v>4620</v>
      </c>
      <c r="U435">
        <f t="shared" si="80"/>
        <v>1936</v>
      </c>
      <c r="V435">
        <f t="shared" ca="1" si="78"/>
        <v>2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 x14ac:dyDescent="0.25">
      <c r="N436" t="str">
        <f t="shared" ca="1" si="74"/>
        <v/>
      </c>
      <c r="O436" t="str">
        <f t="shared" ca="1" si="75"/>
        <v/>
      </c>
      <c r="P436">
        <f t="shared" si="76"/>
        <v>0</v>
      </c>
      <c r="Q436">
        <f t="shared" si="79"/>
        <v>4</v>
      </c>
      <c r="R436" t="s">
        <v>4619</v>
      </c>
      <c r="S436">
        <f t="shared" si="77"/>
        <v>485</v>
      </c>
      <c r="T436" s="27" t="s">
        <v>4620</v>
      </c>
      <c r="U436">
        <f t="shared" si="80"/>
        <v>1940</v>
      </c>
      <c r="V436">
        <f t="shared" ca="1" si="78"/>
        <v>1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 x14ac:dyDescent="0.25">
      <c r="N437" t="str">
        <f t="shared" ca="1" si="74"/>
        <v/>
      </c>
      <c r="O437" t="str">
        <f t="shared" ca="1" si="75"/>
        <v/>
      </c>
      <c r="P437">
        <f t="shared" si="76"/>
        <v>0</v>
      </c>
      <c r="Q437">
        <f t="shared" si="79"/>
        <v>4</v>
      </c>
      <c r="R437" t="s">
        <v>4619</v>
      </c>
      <c r="S437">
        <f t="shared" si="77"/>
        <v>486</v>
      </c>
      <c r="T437" s="27" t="s">
        <v>4620</v>
      </c>
      <c r="U437">
        <f t="shared" si="80"/>
        <v>1944</v>
      </c>
      <c r="V437">
        <f t="shared" ca="1" si="78"/>
        <v>1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 x14ac:dyDescent="0.25">
      <c r="N438" t="str">
        <f t="shared" ca="1" si="74"/>
        <v/>
      </c>
      <c r="O438" t="str">
        <f t="shared" ca="1" si="75"/>
        <v/>
      </c>
      <c r="P438">
        <f t="shared" si="76"/>
        <v>0</v>
      </c>
      <c r="Q438">
        <f t="shared" si="79"/>
        <v>4</v>
      </c>
      <c r="R438" t="s">
        <v>4619</v>
      </c>
      <c r="S438">
        <f t="shared" si="77"/>
        <v>487</v>
      </c>
      <c r="T438" s="27" t="s">
        <v>4620</v>
      </c>
      <c r="U438">
        <f t="shared" si="80"/>
        <v>1948</v>
      </c>
      <c r="V438">
        <f t="shared" ca="1" si="78"/>
        <v>3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 x14ac:dyDescent="0.25">
      <c r="N439" t="str">
        <f t="shared" ca="1" si="74"/>
        <v/>
      </c>
      <c r="O439" t="str">
        <f t="shared" ca="1" si="75"/>
        <v/>
      </c>
      <c r="P439">
        <f t="shared" si="76"/>
        <v>0</v>
      </c>
      <c r="Q439">
        <f t="shared" si="79"/>
        <v>4</v>
      </c>
      <c r="R439" t="s">
        <v>4619</v>
      </c>
      <c r="S439">
        <f t="shared" si="77"/>
        <v>488</v>
      </c>
      <c r="T439" s="27" t="s">
        <v>4620</v>
      </c>
      <c r="U439">
        <f t="shared" si="80"/>
        <v>1952</v>
      </c>
      <c r="V439">
        <f t="shared" ca="1" si="78"/>
        <v>2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 x14ac:dyDescent="0.25">
      <c r="N440" t="str">
        <f t="shared" ca="1" si="74"/>
        <v/>
      </c>
      <c r="O440" t="str">
        <f t="shared" ca="1" si="75"/>
        <v/>
      </c>
      <c r="P440">
        <f t="shared" si="76"/>
        <v>0</v>
      </c>
      <c r="Q440">
        <f t="shared" si="79"/>
        <v>4</v>
      </c>
      <c r="R440" t="s">
        <v>4619</v>
      </c>
      <c r="S440">
        <f t="shared" si="77"/>
        <v>489</v>
      </c>
      <c r="T440" s="27" t="s">
        <v>4620</v>
      </c>
      <c r="U440">
        <f t="shared" si="80"/>
        <v>1956</v>
      </c>
      <c r="V440">
        <f t="shared" ca="1" si="78"/>
        <v>0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 x14ac:dyDescent="0.25">
      <c r="N441" t="str">
        <f t="shared" ca="1" si="74"/>
        <v/>
      </c>
      <c r="O441" t="str">
        <f t="shared" ca="1" si="75"/>
        <v/>
      </c>
      <c r="P441">
        <f t="shared" si="76"/>
        <v>0</v>
      </c>
      <c r="Q441">
        <f t="shared" si="79"/>
        <v>4</v>
      </c>
      <c r="R441" t="s">
        <v>4619</v>
      </c>
      <c r="S441">
        <f t="shared" si="77"/>
        <v>490</v>
      </c>
      <c r="T441" s="27" t="s">
        <v>4620</v>
      </c>
      <c r="U441">
        <f t="shared" si="80"/>
        <v>1960</v>
      </c>
      <c r="V441">
        <f t="shared" ca="1" si="78"/>
        <v>0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 x14ac:dyDescent="0.25">
      <c r="N442" t="str">
        <f t="shared" ca="1" si="74"/>
        <v/>
      </c>
      <c r="O442" t="str">
        <f t="shared" ca="1" si="75"/>
        <v/>
      </c>
      <c r="P442">
        <f t="shared" si="76"/>
        <v>0</v>
      </c>
      <c r="Q442">
        <f t="shared" si="79"/>
        <v>4</v>
      </c>
      <c r="R442" t="s">
        <v>4619</v>
      </c>
      <c r="S442">
        <f t="shared" si="77"/>
        <v>491</v>
      </c>
      <c r="T442" s="27" t="s">
        <v>4620</v>
      </c>
      <c r="U442">
        <f t="shared" si="80"/>
        <v>1964</v>
      </c>
      <c r="V442">
        <f t="shared" ca="1" si="78"/>
        <v>1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 x14ac:dyDescent="0.25">
      <c r="N443" t="str">
        <f t="shared" ca="1" si="74"/>
        <v/>
      </c>
      <c r="O443" t="str">
        <f t="shared" ca="1" si="75"/>
        <v/>
      </c>
      <c r="P443">
        <f t="shared" si="76"/>
        <v>0</v>
      </c>
      <c r="Q443">
        <f t="shared" si="79"/>
        <v>4</v>
      </c>
      <c r="R443" t="s">
        <v>4619</v>
      </c>
      <c r="S443">
        <f t="shared" si="77"/>
        <v>492</v>
      </c>
      <c r="T443" s="27" t="s">
        <v>4620</v>
      </c>
      <c r="U443">
        <f t="shared" si="80"/>
        <v>1968</v>
      </c>
      <c r="V443">
        <f t="shared" ca="1" si="78"/>
        <v>2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 x14ac:dyDescent="0.25">
      <c r="N444" t="str">
        <f t="shared" ca="1" si="74"/>
        <v/>
      </c>
      <c r="O444" t="str">
        <f t="shared" ca="1" si="75"/>
        <v/>
      </c>
      <c r="P444">
        <f t="shared" si="76"/>
        <v>0</v>
      </c>
      <c r="Q444">
        <f t="shared" si="79"/>
        <v>4</v>
      </c>
      <c r="R444" t="s">
        <v>4619</v>
      </c>
      <c r="S444">
        <f t="shared" si="77"/>
        <v>493</v>
      </c>
      <c r="T444" s="27" t="s">
        <v>4620</v>
      </c>
      <c r="U444">
        <f t="shared" si="80"/>
        <v>1972</v>
      </c>
      <c r="V444">
        <f t="shared" ca="1" si="78"/>
        <v>1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 x14ac:dyDescent="0.25">
      <c r="N445" t="str">
        <f t="shared" ca="1" si="74"/>
        <v/>
      </c>
      <c r="O445" t="str">
        <f t="shared" ca="1" si="75"/>
        <v/>
      </c>
      <c r="P445">
        <f t="shared" si="76"/>
        <v>0</v>
      </c>
      <c r="Q445">
        <f t="shared" si="79"/>
        <v>4</v>
      </c>
      <c r="R445" t="s">
        <v>4619</v>
      </c>
      <c r="S445">
        <f t="shared" si="77"/>
        <v>494</v>
      </c>
      <c r="T445" s="27" t="s">
        <v>4620</v>
      </c>
      <c r="U445">
        <f t="shared" si="80"/>
        <v>1976</v>
      </c>
      <c r="V445">
        <f t="shared" ca="1" si="78"/>
        <v>0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 x14ac:dyDescent="0.25">
      <c r="N446" t="str">
        <f t="shared" ca="1" si="74"/>
        <v/>
      </c>
      <c r="O446" t="str">
        <f t="shared" ca="1" si="75"/>
        <v/>
      </c>
      <c r="P446">
        <f t="shared" si="76"/>
        <v>0</v>
      </c>
      <c r="Q446">
        <f t="shared" si="79"/>
        <v>4</v>
      </c>
      <c r="R446" t="s">
        <v>4619</v>
      </c>
      <c r="S446">
        <f t="shared" si="77"/>
        <v>495</v>
      </c>
      <c r="T446" s="27" t="s">
        <v>4620</v>
      </c>
      <c r="U446">
        <f t="shared" si="80"/>
        <v>1980</v>
      </c>
      <c r="V446">
        <f t="shared" ca="1" si="78"/>
        <v>0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 x14ac:dyDescent="0.25">
      <c r="N447" t="str">
        <f t="shared" ca="1" si="74"/>
        <v/>
      </c>
      <c r="O447" t="str">
        <f t="shared" ca="1" si="75"/>
        <v/>
      </c>
      <c r="P447">
        <f t="shared" si="76"/>
        <v>0</v>
      </c>
      <c r="Q447">
        <f t="shared" si="79"/>
        <v>4</v>
      </c>
      <c r="R447" t="s">
        <v>4619</v>
      </c>
      <c r="S447">
        <f t="shared" si="77"/>
        <v>496</v>
      </c>
      <c r="T447" s="27" t="s">
        <v>4620</v>
      </c>
      <c r="U447">
        <f t="shared" si="80"/>
        <v>1984</v>
      </c>
      <c r="V447">
        <f t="shared" ca="1" si="78"/>
        <v>1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 x14ac:dyDescent="0.25">
      <c r="N448" t="str">
        <f t="shared" ca="1" si="74"/>
        <v/>
      </c>
      <c r="O448" t="str">
        <f t="shared" ca="1" si="75"/>
        <v/>
      </c>
      <c r="P448">
        <f t="shared" si="76"/>
        <v>0</v>
      </c>
      <c r="Q448">
        <f t="shared" si="79"/>
        <v>4</v>
      </c>
      <c r="R448" t="s">
        <v>4619</v>
      </c>
      <c r="S448">
        <f t="shared" si="77"/>
        <v>497</v>
      </c>
      <c r="T448" s="27" t="s">
        <v>4620</v>
      </c>
      <c r="U448">
        <f t="shared" si="80"/>
        <v>1988</v>
      </c>
      <c r="V448">
        <f t="shared" ca="1" si="78"/>
        <v>0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 x14ac:dyDescent="0.25">
      <c r="N449" t="str">
        <f t="shared" ca="1" si="74"/>
        <v/>
      </c>
      <c r="O449" t="str">
        <f t="shared" ca="1" si="75"/>
        <v/>
      </c>
      <c r="P449">
        <f t="shared" si="76"/>
        <v>0</v>
      </c>
      <c r="Q449">
        <f t="shared" si="79"/>
        <v>4</v>
      </c>
      <c r="R449" t="s">
        <v>4619</v>
      </c>
      <c r="S449">
        <f t="shared" si="77"/>
        <v>498</v>
      </c>
      <c r="T449" s="27" t="s">
        <v>4620</v>
      </c>
      <c r="U449">
        <f t="shared" si="80"/>
        <v>1992</v>
      </c>
      <c r="V449">
        <f t="shared" ca="1" si="78"/>
        <v>1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 x14ac:dyDescent="0.25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0</v>
      </c>
      <c r="Q450">
        <f t="shared" si="79"/>
        <v>4</v>
      </c>
      <c r="R450" t="s">
        <v>4619</v>
      </c>
      <c r="S450">
        <f t="shared" ref="S450:S466" si="88">X450*100+Y450*10+Z450</f>
        <v>499</v>
      </c>
      <c r="T450" s="27" t="s">
        <v>4620</v>
      </c>
      <c r="U450">
        <f t="shared" si="80"/>
        <v>1996</v>
      </c>
      <c r="V450">
        <f t="shared" ref="V450:V466" ca="1" si="89">RANDBETWEEN(0,$A$1-1)</f>
        <v>2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 x14ac:dyDescent="0.25">
      <c r="O451" t="str">
        <f t="shared" ca="1" si="86"/>
        <v/>
      </c>
      <c r="P451">
        <f t="shared" si="87"/>
        <v>0</v>
      </c>
      <c r="Q451">
        <f t="shared" si="79"/>
        <v>4</v>
      </c>
      <c r="R451" t="s">
        <v>4619</v>
      </c>
      <c r="S451">
        <f t="shared" si="88"/>
        <v>500</v>
      </c>
      <c r="T451" s="27" t="s">
        <v>4620</v>
      </c>
      <c r="U451">
        <f t="shared" ref="U451:U466" si="90">Q451*S451</f>
        <v>2000</v>
      </c>
      <c r="V451">
        <f t="shared" ca="1" si="89"/>
        <v>0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 x14ac:dyDescent="0.25">
      <c r="O452" t="str">
        <f t="shared" ca="1" si="86"/>
        <v/>
      </c>
      <c r="P452">
        <f t="shared" si="87"/>
        <v>0</v>
      </c>
      <c r="Q452">
        <f t="shared" ref="Q452:Q466" si="93">$A$1</f>
        <v>4</v>
      </c>
      <c r="R452" t="s">
        <v>4619</v>
      </c>
      <c r="S452">
        <f t="shared" si="88"/>
        <v>501</v>
      </c>
      <c r="T452" s="27" t="s">
        <v>4620</v>
      </c>
      <c r="U452">
        <f t="shared" si="90"/>
        <v>2004</v>
      </c>
      <c r="V452">
        <f t="shared" ca="1" si="89"/>
        <v>3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 x14ac:dyDescent="0.25">
      <c r="O453" t="str">
        <f t="shared" ca="1" si="86"/>
        <v/>
      </c>
      <c r="P453">
        <f t="shared" si="87"/>
        <v>0</v>
      </c>
      <c r="Q453">
        <f t="shared" si="93"/>
        <v>4</v>
      </c>
      <c r="R453" t="s">
        <v>4619</v>
      </c>
      <c r="S453">
        <f t="shared" si="88"/>
        <v>502</v>
      </c>
      <c r="T453" s="27" t="s">
        <v>4620</v>
      </c>
      <c r="U453">
        <f t="shared" si="90"/>
        <v>2008</v>
      </c>
      <c r="V453">
        <f t="shared" ca="1" si="89"/>
        <v>1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 x14ac:dyDescent="0.25">
      <c r="O454" t="str">
        <f t="shared" ca="1" si="86"/>
        <v/>
      </c>
      <c r="P454">
        <f t="shared" si="87"/>
        <v>0</v>
      </c>
      <c r="Q454">
        <f t="shared" si="93"/>
        <v>4</v>
      </c>
      <c r="R454" t="s">
        <v>4619</v>
      </c>
      <c r="S454">
        <f t="shared" si="88"/>
        <v>503</v>
      </c>
      <c r="T454" s="27" t="s">
        <v>4620</v>
      </c>
      <c r="U454">
        <f t="shared" si="90"/>
        <v>2012</v>
      </c>
      <c r="V454">
        <f t="shared" ca="1" si="89"/>
        <v>1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 x14ac:dyDescent="0.25">
      <c r="O455" t="str">
        <f t="shared" ca="1" si="86"/>
        <v/>
      </c>
      <c r="P455">
        <f t="shared" si="87"/>
        <v>0</v>
      </c>
      <c r="Q455">
        <f t="shared" si="93"/>
        <v>4</v>
      </c>
      <c r="R455" t="s">
        <v>4619</v>
      </c>
      <c r="S455">
        <f t="shared" si="88"/>
        <v>504</v>
      </c>
      <c r="T455" s="27" t="s">
        <v>4620</v>
      </c>
      <c r="U455">
        <f t="shared" si="90"/>
        <v>2016</v>
      </c>
      <c r="V455">
        <f t="shared" ca="1" si="89"/>
        <v>3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 x14ac:dyDescent="0.25">
      <c r="O456" t="str">
        <f t="shared" ca="1" si="86"/>
        <v/>
      </c>
      <c r="P456">
        <f t="shared" si="87"/>
        <v>0</v>
      </c>
      <c r="Q456">
        <f t="shared" si="93"/>
        <v>4</v>
      </c>
      <c r="R456" t="s">
        <v>4619</v>
      </c>
      <c r="S456">
        <f t="shared" si="88"/>
        <v>505</v>
      </c>
      <c r="T456" s="27" t="s">
        <v>4620</v>
      </c>
      <c r="U456">
        <f t="shared" si="90"/>
        <v>2020</v>
      </c>
      <c r="V456">
        <f t="shared" ca="1" si="89"/>
        <v>0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 x14ac:dyDescent="0.25">
      <c r="O457" t="str">
        <f t="shared" ca="1" si="86"/>
        <v/>
      </c>
      <c r="P457">
        <f t="shared" si="87"/>
        <v>0</v>
      </c>
      <c r="Q457">
        <f t="shared" si="93"/>
        <v>4</v>
      </c>
      <c r="R457" t="s">
        <v>4619</v>
      </c>
      <c r="S457">
        <f t="shared" si="88"/>
        <v>506</v>
      </c>
      <c r="T457" s="27" t="s">
        <v>4620</v>
      </c>
      <c r="U457">
        <f t="shared" si="90"/>
        <v>2024</v>
      </c>
      <c r="V457">
        <f t="shared" ca="1" si="89"/>
        <v>1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 x14ac:dyDescent="0.25">
      <c r="O458" t="str">
        <f t="shared" ca="1" si="86"/>
        <v/>
      </c>
      <c r="P458">
        <f t="shared" si="87"/>
        <v>0</v>
      </c>
      <c r="Q458">
        <f t="shared" si="93"/>
        <v>4</v>
      </c>
      <c r="R458" t="s">
        <v>4619</v>
      </c>
      <c r="S458">
        <f t="shared" si="88"/>
        <v>507</v>
      </c>
      <c r="T458" s="27" t="s">
        <v>4620</v>
      </c>
      <c r="U458">
        <f t="shared" si="90"/>
        <v>2028</v>
      </c>
      <c r="V458">
        <f t="shared" ca="1" si="89"/>
        <v>0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 x14ac:dyDescent="0.25">
      <c r="O459" t="str">
        <f t="shared" ca="1" si="86"/>
        <v/>
      </c>
      <c r="P459">
        <f t="shared" si="87"/>
        <v>0</v>
      </c>
      <c r="Q459">
        <f t="shared" si="93"/>
        <v>4</v>
      </c>
      <c r="R459" t="s">
        <v>4619</v>
      </c>
      <c r="S459">
        <f t="shared" si="88"/>
        <v>508</v>
      </c>
      <c r="T459" s="27" t="s">
        <v>4620</v>
      </c>
      <c r="U459">
        <f t="shared" si="90"/>
        <v>2032</v>
      </c>
      <c r="V459">
        <f t="shared" ca="1" si="89"/>
        <v>0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 x14ac:dyDescent="0.25">
      <c r="O460" t="str">
        <f t="shared" ca="1" si="86"/>
        <v/>
      </c>
      <c r="P460">
        <f t="shared" si="87"/>
        <v>0</v>
      </c>
      <c r="Q460">
        <f t="shared" si="93"/>
        <v>4</v>
      </c>
      <c r="R460" t="s">
        <v>4619</v>
      </c>
      <c r="S460">
        <f t="shared" si="88"/>
        <v>509</v>
      </c>
      <c r="T460" s="27" t="s">
        <v>4620</v>
      </c>
      <c r="U460">
        <f t="shared" si="90"/>
        <v>2036</v>
      </c>
      <c r="V460">
        <f t="shared" ca="1" si="89"/>
        <v>0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 x14ac:dyDescent="0.25">
      <c r="O461" t="str">
        <f t="shared" ca="1" si="86"/>
        <v/>
      </c>
      <c r="P461">
        <f t="shared" si="87"/>
        <v>0</v>
      </c>
      <c r="Q461">
        <f t="shared" si="93"/>
        <v>4</v>
      </c>
      <c r="R461" t="s">
        <v>4619</v>
      </c>
      <c r="S461">
        <f t="shared" si="88"/>
        <v>510</v>
      </c>
      <c r="T461" s="27" t="s">
        <v>4620</v>
      </c>
      <c r="U461">
        <f t="shared" si="90"/>
        <v>2040</v>
      </c>
      <c r="V461">
        <f t="shared" ca="1" si="89"/>
        <v>0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 x14ac:dyDescent="0.25">
      <c r="O462" t="str">
        <f t="shared" ca="1" si="86"/>
        <v/>
      </c>
      <c r="P462">
        <f t="shared" si="87"/>
        <v>0</v>
      </c>
      <c r="Q462">
        <f t="shared" si="93"/>
        <v>4</v>
      </c>
      <c r="R462" t="s">
        <v>4619</v>
      </c>
      <c r="S462">
        <f t="shared" si="88"/>
        <v>511</v>
      </c>
      <c r="T462" s="27" t="s">
        <v>4620</v>
      </c>
      <c r="U462">
        <f t="shared" si="90"/>
        <v>2044</v>
      </c>
      <c r="V462">
        <f t="shared" ca="1" si="89"/>
        <v>3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 x14ac:dyDescent="0.25">
      <c r="O463" t="str">
        <f t="shared" ca="1" si="86"/>
        <v/>
      </c>
      <c r="P463">
        <f t="shared" si="87"/>
        <v>0</v>
      </c>
      <c r="Q463">
        <f t="shared" si="93"/>
        <v>4</v>
      </c>
      <c r="R463" t="s">
        <v>4619</v>
      </c>
      <c r="S463">
        <f t="shared" si="88"/>
        <v>512</v>
      </c>
      <c r="T463" s="27" t="s">
        <v>4620</v>
      </c>
      <c r="U463">
        <f t="shared" si="90"/>
        <v>2048</v>
      </c>
      <c r="V463">
        <f t="shared" ca="1" si="89"/>
        <v>3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 x14ac:dyDescent="0.25">
      <c r="O464" t="str">
        <f t="shared" ca="1" si="86"/>
        <v/>
      </c>
      <c r="P464">
        <f t="shared" si="87"/>
        <v>0</v>
      </c>
      <c r="Q464">
        <f t="shared" si="93"/>
        <v>4</v>
      </c>
      <c r="R464" t="s">
        <v>4619</v>
      </c>
      <c r="S464">
        <f t="shared" si="88"/>
        <v>513</v>
      </c>
      <c r="T464" s="27" t="s">
        <v>4620</v>
      </c>
      <c r="U464">
        <f t="shared" si="90"/>
        <v>2052</v>
      </c>
      <c r="V464">
        <f t="shared" ca="1" si="89"/>
        <v>2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 x14ac:dyDescent="0.25">
      <c r="O465" t="str">
        <f t="shared" ca="1" si="86"/>
        <v/>
      </c>
      <c r="P465">
        <f t="shared" si="87"/>
        <v>0</v>
      </c>
      <c r="Q465">
        <f t="shared" si="93"/>
        <v>4</v>
      </c>
      <c r="R465" t="s">
        <v>4619</v>
      </c>
      <c r="S465">
        <f t="shared" si="88"/>
        <v>514</v>
      </c>
      <c r="T465" s="27" t="s">
        <v>4620</v>
      </c>
      <c r="U465">
        <f t="shared" si="90"/>
        <v>2056</v>
      </c>
      <c r="V465">
        <f t="shared" ca="1" si="89"/>
        <v>2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 x14ac:dyDescent="0.25">
      <c r="O466" t="str">
        <f t="shared" ca="1" si="86"/>
        <v/>
      </c>
      <c r="P466">
        <f t="shared" si="87"/>
        <v>0</v>
      </c>
      <c r="Q466">
        <f t="shared" si="93"/>
        <v>4</v>
      </c>
      <c r="R466" t="s">
        <v>4619</v>
      </c>
      <c r="S466">
        <f t="shared" si="88"/>
        <v>515</v>
      </c>
      <c r="T466" s="27" t="s">
        <v>4620</v>
      </c>
      <c r="U466">
        <f t="shared" si="90"/>
        <v>2060</v>
      </c>
      <c r="V466">
        <f t="shared" ca="1" si="89"/>
        <v>1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 x14ac:dyDescent="0.25">
      <c r="T467" s="27"/>
    </row>
    <row r="468" spans="15:30" x14ac:dyDescent="0.25">
      <c r="T468" s="27"/>
    </row>
    <row r="469" spans="15:30" x14ac:dyDescent="0.25">
      <c r="T469" s="27"/>
    </row>
    <row r="470" spans="15:30" x14ac:dyDescent="0.25">
      <c r="T470" s="27"/>
    </row>
    <row r="471" spans="15:30" x14ac:dyDescent="0.25">
      <c r="T471" s="27"/>
    </row>
    <row r="472" spans="15:30" x14ac:dyDescent="0.25">
      <c r="T472" s="27"/>
    </row>
    <row r="473" spans="15:30" x14ac:dyDescent="0.25">
      <c r="T473" s="27"/>
    </row>
    <row r="474" spans="15:30" x14ac:dyDescent="0.25">
      <c r="T474" s="27"/>
    </row>
    <row r="475" spans="15:30" x14ac:dyDescent="0.25">
      <c r="T475" s="27"/>
    </row>
    <row r="476" spans="15:30" x14ac:dyDescent="0.25">
      <c r="T476" s="27"/>
    </row>
    <row r="477" spans="15:30" x14ac:dyDescent="0.25">
      <c r="T477" s="27"/>
    </row>
    <row r="478" spans="15:30" x14ac:dyDescent="0.25">
      <c r="T478" s="27"/>
    </row>
    <row r="479" spans="15:30" x14ac:dyDescent="0.25">
      <c r="T479" s="27"/>
    </row>
    <row r="480" spans="15:30" x14ac:dyDescent="0.25">
      <c r="T480" s="27"/>
    </row>
    <row r="481" spans="20:20" x14ac:dyDescent="0.25">
      <c r="T481" s="27"/>
    </row>
    <row r="482" spans="20:20" x14ac:dyDescent="0.25">
      <c r="T482" s="27"/>
    </row>
    <row r="483" spans="20:20" x14ac:dyDescent="0.25">
      <c r="T483" s="27"/>
    </row>
    <row r="484" spans="20:20" x14ac:dyDescent="0.25">
      <c r="T484" s="27"/>
    </row>
    <row r="485" spans="20:20" x14ac:dyDescent="0.25">
      <c r="T485" s="27"/>
    </row>
    <row r="486" spans="20:20" x14ac:dyDescent="0.25">
      <c r="T486" s="27"/>
    </row>
    <row r="487" spans="20:20" x14ac:dyDescent="0.25">
      <c r="T487" s="27"/>
    </row>
    <row r="488" spans="20:20" x14ac:dyDescent="0.25">
      <c r="T488" s="27"/>
    </row>
    <row r="489" spans="20:20" x14ac:dyDescent="0.25">
      <c r="T489" s="27"/>
    </row>
    <row r="490" spans="20:20" x14ac:dyDescent="0.25">
      <c r="T490" s="27"/>
    </row>
    <row r="491" spans="20:20" x14ac:dyDescent="0.25">
      <c r="T491" s="27"/>
    </row>
    <row r="492" spans="20:20" x14ac:dyDescent="0.25">
      <c r="T492" s="27"/>
    </row>
    <row r="493" spans="20:20" x14ac:dyDescent="0.25">
      <c r="T493" s="27"/>
    </row>
    <row r="494" spans="20:20" x14ac:dyDescent="0.25">
      <c r="T494" s="27"/>
    </row>
    <row r="495" spans="20:20" x14ac:dyDescent="0.25">
      <c r="T495" s="27"/>
    </row>
    <row r="496" spans="20:20" x14ac:dyDescent="0.25">
      <c r="T496" s="27"/>
    </row>
    <row r="497" spans="20:20" x14ac:dyDescent="0.25">
      <c r="T497" s="27"/>
    </row>
    <row r="498" spans="20:20" x14ac:dyDescent="0.25">
      <c r="T498" s="27"/>
    </row>
    <row r="499" spans="20:20" x14ac:dyDescent="0.25">
      <c r="T499" s="27"/>
    </row>
    <row r="500" spans="20:20" x14ac:dyDescent="0.25">
      <c r="T500" s="27"/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F8F-D77F-481D-ADDA-4B5FB01542FD}">
  <dimension ref="A1:AD500"/>
  <sheetViews>
    <sheetView workbookViewId="0">
      <selection activeCell="E1" sqref="E1:E1048576"/>
    </sheetView>
  </sheetViews>
  <sheetFormatPr defaultRowHeight="16.5" x14ac:dyDescent="0.25"/>
  <cols>
    <col min="4" max="11" width="9" style="36"/>
  </cols>
  <sheetData>
    <row r="1" spans="1:30" x14ac:dyDescent="0.25">
      <c r="A1">
        <f>Parameter!H13</f>
        <v>5</v>
      </c>
      <c r="B1" s="35" t="s">
        <v>4623</v>
      </c>
      <c r="D1" s="36">
        <v>1</v>
      </c>
      <c r="E1" s="36">
        <f ca="1">VLOOKUP(D1,N:U,8,FALSE)+VLOOKUP(D1,N:V,9,FALSE)</f>
        <v>517</v>
      </c>
      <c r="F1" s="37" t="s">
        <v>4624</v>
      </c>
      <c r="G1" s="36">
        <f>$A$1</f>
        <v>5</v>
      </c>
      <c r="H1" s="38" t="s">
        <v>4620</v>
      </c>
      <c r="I1" s="36">
        <f ca="1">VLOOKUP(D1,N:U,6,FALSE)</f>
        <v>103</v>
      </c>
      <c r="J1" s="36" t="str">
        <f ca="1">IF(K1&lt;&gt;"","…","")</f>
        <v>…</v>
      </c>
      <c r="K1" s="36">
        <f ca="1">IF(MOD(E1,G1)&gt;0,MOD(E1,G1),"")</f>
        <v>2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5</v>
      </c>
      <c r="R1" t="s">
        <v>4619</v>
      </c>
      <c r="S1">
        <f>X1*100+Y1*10+Z1</f>
        <v>50</v>
      </c>
      <c r="T1" s="27" t="s">
        <v>4620</v>
      </c>
      <c r="U1">
        <f>Q1*S1</f>
        <v>250</v>
      </c>
      <c r="V1">
        <f ca="1">RANDBETWEEN(0,$A$1-1)</f>
        <v>2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 x14ac:dyDescent="0.25">
      <c r="B2">
        <f ca="1">Parameter!H15</f>
        <v>5</v>
      </c>
      <c r="D2" s="36">
        <v>2</v>
      </c>
      <c r="E2" s="36">
        <f t="shared" ref="E2:E4" ca="1" si="1">VLOOKUP(D2,N:U,8,FALSE)+VLOOKUP(D2,N:V,9,FALSE)</f>
        <v>549</v>
      </c>
      <c r="F2" s="37" t="s">
        <v>4624</v>
      </c>
      <c r="G2" s="36">
        <f t="shared" ref="G2:G4" si="2">$A$1</f>
        <v>5</v>
      </c>
      <c r="H2" s="38" t="s">
        <v>4620</v>
      </c>
      <c r="I2" s="36">
        <f t="shared" ref="I2:I4" ca="1" si="3">VLOOKUP(D2,N:U,6,FALSE)</f>
        <v>109</v>
      </c>
      <c r="J2" s="36" t="str">
        <f t="shared" ref="J2:J4" ca="1" si="4">IF(K2&lt;&gt;"","…","")</f>
        <v>…</v>
      </c>
      <c r="K2" s="36">
        <f t="shared" ref="K2:K4" ca="1" si="5">IF(MOD(E2,G2)&gt;0,MOD(E2,G2),"")</f>
        <v>4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5</v>
      </c>
      <c r="R2" t="s">
        <v>4619</v>
      </c>
      <c r="S2">
        <f t="shared" ref="S2:S65" si="9">X2*100+Y2*10+Z2</f>
        <v>51</v>
      </c>
      <c r="T2" s="27" t="s">
        <v>4620</v>
      </c>
      <c r="U2">
        <f>Q2*S2</f>
        <v>255</v>
      </c>
      <c r="V2">
        <f t="shared" ref="V2:V65" ca="1" si="10">RANDBETWEEN(0,$A$1-1)</f>
        <v>1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 x14ac:dyDescent="0.25">
      <c r="D3" s="36">
        <v>3</v>
      </c>
      <c r="E3" s="36">
        <f t="shared" ca="1" si="1"/>
        <v>536</v>
      </c>
      <c r="F3" s="37" t="s">
        <v>4624</v>
      </c>
      <c r="G3" s="36">
        <f t="shared" si="2"/>
        <v>5</v>
      </c>
      <c r="H3" s="38" t="s">
        <v>4620</v>
      </c>
      <c r="I3" s="36">
        <f t="shared" ca="1" si="3"/>
        <v>107</v>
      </c>
      <c r="J3" s="36" t="str">
        <f t="shared" ca="1" si="4"/>
        <v>…</v>
      </c>
      <c r="K3" s="36">
        <f t="shared" ca="1" si="5"/>
        <v>1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5</v>
      </c>
      <c r="R3" t="s">
        <v>4619</v>
      </c>
      <c r="S3">
        <f t="shared" si="9"/>
        <v>52</v>
      </c>
      <c r="T3" s="27" t="s">
        <v>4620</v>
      </c>
      <c r="U3">
        <f t="shared" ref="U3:U66" si="13">Q3*S3</f>
        <v>260</v>
      </c>
      <c r="V3">
        <f t="shared" ca="1" si="10"/>
        <v>2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 x14ac:dyDescent="0.25">
      <c r="D4" s="36">
        <v>4</v>
      </c>
      <c r="E4" s="36">
        <f t="shared" ca="1" si="1"/>
        <v>541</v>
      </c>
      <c r="F4" s="37" t="s">
        <v>4624</v>
      </c>
      <c r="G4" s="36">
        <f t="shared" si="2"/>
        <v>5</v>
      </c>
      <c r="H4" s="38" t="s">
        <v>4620</v>
      </c>
      <c r="I4" s="36">
        <f t="shared" ca="1" si="3"/>
        <v>108</v>
      </c>
      <c r="J4" s="36" t="str">
        <f t="shared" ca="1" si="4"/>
        <v>…</v>
      </c>
      <c r="K4" s="36">
        <f t="shared" ca="1" si="5"/>
        <v>1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5</v>
      </c>
      <c r="R4" t="s">
        <v>4619</v>
      </c>
      <c r="S4">
        <f t="shared" si="9"/>
        <v>53</v>
      </c>
      <c r="T4" s="27" t="s">
        <v>4620</v>
      </c>
      <c r="U4">
        <f t="shared" si="13"/>
        <v>265</v>
      </c>
      <c r="V4">
        <f t="shared" ca="1" si="10"/>
        <v>2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 x14ac:dyDescent="0.25">
      <c r="F5" s="37"/>
      <c r="H5" s="38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5</v>
      </c>
      <c r="R5" t="s">
        <v>4619</v>
      </c>
      <c r="S5">
        <f t="shared" si="9"/>
        <v>54</v>
      </c>
      <c r="T5" s="27" t="s">
        <v>4620</v>
      </c>
      <c r="U5">
        <f t="shared" si="13"/>
        <v>270</v>
      </c>
      <c r="V5">
        <f t="shared" ca="1" si="10"/>
        <v>1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 x14ac:dyDescent="0.25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5</v>
      </c>
      <c r="R6" t="s">
        <v>4619</v>
      </c>
      <c r="S6">
        <f t="shared" si="9"/>
        <v>55</v>
      </c>
      <c r="T6" s="27" t="s">
        <v>4620</v>
      </c>
      <c r="U6">
        <f t="shared" si="13"/>
        <v>275</v>
      </c>
      <c r="V6">
        <f t="shared" ca="1" si="10"/>
        <v>2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 x14ac:dyDescent="0.25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5</v>
      </c>
      <c r="R7" t="s">
        <v>4619</v>
      </c>
      <c r="S7">
        <f t="shared" si="9"/>
        <v>56</v>
      </c>
      <c r="T7" s="27" t="s">
        <v>4620</v>
      </c>
      <c r="U7">
        <f t="shared" si="13"/>
        <v>280</v>
      </c>
      <c r="V7">
        <f t="shared" ca="1" si="10"/>
        <v>4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 x14ac:dyDescent="0.25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5</v>
      </c>
      <c r="R8" t="s">
        <v>4619</v>
      </c>
      <c r="S8">
        <f t="shared" si="9"/>
        <v>57</v>
      </c>
      <c r="T8" s="27" t="s">
        <v>4620</v>
      </c>
      <c r="U8">
        <f t="shared" si="13"/>
        <v>285</v>
      </c>
      <c r="V8">
        <f t="shared" ca="1" si="10"/>
        <v>1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 x14ac:dyDescent="0.25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5</v>
      </c>
      <c r="R9" t="s">
        <v>4619</v>
      </c>
      <c r="S9">
        <f t="shared" si="9"/>
        <v>58</v>
      </c>
      <c r="T9" s="27" t="s">
        <v>4620</v>
      </c>
      <c r="U9">
        <f t="shared" si="13"/>
        <v>290</v>
      </c>
      <c r="V9">
        <f t="shared" ca="1" si="10"/>
        <v>4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 x14ac:dyDescent="0.25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5</v>
      </c>
      <c r="R10" t="s">
        <v>4619</v>
      </c>
      <c r="S10">
        <f t="shared" si="9"/>
        <v>59</v>
      </c>
      <c r="T10" s="27" t="s">
        <v>4620</v>
      </c>
      <c r="U10">
        <f t="shared" si="13"/>
        <v>295</v>
      </c>
      <c r="V10">
        <f t="shared" ca="1" si="10"/>
        <v>1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 x14ac:dyDescent="0.25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5</v>
      </c>
      <c r="R11" t="s">
        <v>4619</v>
      </c>
      <c r="S11">
        <f t="shared" si="9"/>
        <v>60</v>
      </c>
      <c r="T11" s="27" t="s">
        <v>4620</v>
      </c>
      <c r="U11">
        <f t="shared" si="13"/>
        <v>300</v>
      </c>
      <c r="V11">
        <f t="shared" ca="1" si="10"/>
        <v>0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 x14ac:dyDescent="0.25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5</v>
      </c>
      <c r="R12" t="s">
        <v>4619</v>
      </c>
      <c r="S12">
        <f t="shared" si="9"/>
        <v>61</v>
      </c>
      <c r="T12" s="27" t="s">
        <v>4620</v>
      </c>
      <c r="U12">
        <f t="shared" si="13"/>
        <v>305</v>
      </c>
      <c r="V12">
        <f t="shared" ca="1" si="10"/>
        <v>1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 x14ac:dyDescent="0.25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5</v>
      </c>
      <c r="R13" t="s">
        <v>4619</v>
      </c>
      <c r="S13">
        <f t="shared" si="9"/>
        <v>62</v>
      </c>
      <c r="T13" s="27" t="s">
        <v>4620</v>
      </c>
      <c r="U13">
        <f t="shared" si="13"/>
        <v>310</v>
      </c>
      <c r="V13">
        <f t="shared" ca="1" si="10"/>
        <v>2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 x14ac:dyDescent="0.25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5</v>
      </c>
      <c r="R14" t="s">
        <v>4619</v>
      </c>
      <c r="S14">
        <f t="shared" si="9"/>
        <v>63</v>
      </c>
      <c r="T14" s="27" t="s">
        <v>4620</v>
      </c>
      <c r="U14">
        <f t="shared" si="13"/>
        <v>315</v>
      </c>
      <c r="V14">
        <f t="shared" ca="1" si="10"/>
        <v>4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 x14ac:dyDescent="0.25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5</v>
      </c>
      <c r="R15" t="s">
        <v>4619</v>
      </c>
      <c r="S15">
        <f t="shared" si="9"/>
        <v>64</v>
      </c>
      <c r="T15" s="27" t="s">
        <v>4620</v>
      </c>
      <c r="U15">
        <f t="shared" si="13"/>
        <v>320</v>
      </c>
      <c r="V15">
        <f t="shared" ca="1" si="10"/>
        <v>2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 x14ac:dyDescent="0.25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5</v>
      </c>
      <c r="R16" t="s">
        <v>4619</v>
      </c>
      <c r="S16">
        <f t="shared" si="9"/>
        <v>65</v>
      </c>
      <c r="T16" s="27" t="s">
        <v>4620</v>
      </c>
      <c r="U16">
        <f t="shared" si="13"/>
        <v>325</v>
      </c>
      <c r="V16">
        <f t="shared" ca="1" si="10"/>
        <v>2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 x14ac:dyDescent="0.25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5</v>
      </c>
      <c r="R17" t="s">
        <v>4619</v>
      </c>
      <c r="S17">
        <f t="shared" si="9"/>
        <v>66</v>
      </c>
      <c r="T17" s="27" t="s">
        <v>4620</v>
      </c>
      <c r="U17">
        <f t="shared" si="13"/>
        <v>330</v>
      </c>
      <c r="V17">
        <f t="shared" ca="1" si="10"/>
        <v>1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 x14ac:dyDescent="0.25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5</v>
      </c>
      <c r="R18" t="s">
        <v>4619</v>
      </c>
      <c r="S18">
        <f t="shared" si="9"/>
        <v>67</v>
      </c>
      <c r="T18" s="27" t="s">
        <v>4620</v>
      </c>
      <c r="U18">
        <f t="shared" si="13"/>
        <v>335</v>
      </c>
      <c r="V18">
        <f t="shared" ca="1" si="10"/>
        <v>1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 x14ac:dyDescent="0.25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5</v>
      </c>
      <c r="R19" t="s">
        <v>4619</v>
      </c>
      <c r="S19">
        <f t="shared" si="9"/>
        <v>68</v>
      </c>
      <c r="T19" s="27" t="s">
        <v>4620</v>
      </c>
      <c r="U19">
        <f t="shared" si="13"/>
        <v>340</v>
      </c>
      <c r="V19">
        <f t="shared" ca="1" si="10"/>
        <v>0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 x14ac:dyDescent="0.25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5</v>
      </c>
      <c r="R20" t="s">
        <v>4619</v>
      </c>
      <c r="S20">
        <f t="shared" si="9"/>
        <v>69</v>
      </c>
      <c r="T20" s="27" t="s">
        <v>4620</v>
      </c>
      <c r="U20">
        <f t="shared" si="13"/>
        <v>345</v>
      </c>
      <c r="V20">
        <f t="shared" ca="1" si="10"/>
        <v>1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 x14ac:dyDescent="0.25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5</v>
      </c>
      <c r="R21" t="s">
        <v>4619</v>
      </c>
      <c r="S21">
        <f t="shared" si="9"/>
        <v>70</v>
      </c>
      <c r="T21" s="27" t="s">
        <v>4620</v>
      </c>
      <c r="U21">
        <f t="shared" si="13"/>
        <v>350</v>
      </c>
      <c r="V21">
        <f t="shared" ca="1" si="10"/>
        <v>2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 x14ac:dyDescent="0.25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5</v>
      </c>
      <c r="R22" t="s">
        <v>4619</v>
      </c>
      <c r="S22">
        <f t="shared" si="9"/>
        <v>71</v>
      </c>
      <c r="T22" s="27" t="s">
        <v>4620</v>
      </c>
      <c r="U22">
        <f t="shared" si="13"/>
        <v>355</v>
      </c>
      <c r="V22">
        <f t="shared" ca="1" si="10"/>
        <v>2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 x14ac:dyDescent="0.25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5</v>
      </c>
      <c r="R23" t="s">
        <v>4619</v>
      </c>
      <c r="S23">
        <f t="shared" si="9"/>
        <v>72</v>
      </c>
      <c r="T23" s="27" t="s">
        <v>4620</v>
      </c>
      <c r="U23">
        <f t="shared" si="13"/>
        <v>360</v>
      </c>
      <c r="V23">
        <f t="shared" ca="1" si="10"/>
        <v>4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 x14ac:dyDescent="0.25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5</v>
      </c>
      <c r="R24" t="s">
        <v>4619</v>
      </c>
      <c r="S24">
        <f t="shared" si="9"/>
        <v>73</v>
      </c>
      <c r="T24" s="27" t="s">
        <v>4620</v>
      </c>
      <c r="U24">
        <f t="shared" si="13"/>
        <v>365</v>
      </c>
      <c r="V24">
        <f t="shared" ca="1" si="10"/>
        <v>2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 x14ac:dyDescent="0.25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5</v>
      </c>
      <c r="R25" t="s">
        <v>4619</v>
      </c>
      <c r="S25">
        <f t="shared" si="9"/>
        <v>74</v>
      </c>
      <c r="T25" s="27" t="s">
        <v>4620</v>
      </c>
      <c r="U25">
        <f t="shared" si="13"/>
        <v>370</v>
      </c>
      <c r="V25">
        <f t="shared" ca="1" si="10"/>
        <v>1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 x14ac:dyDescent="0.25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5</v>
      </c>
      <c r="R26" t="s">
        <v>4619</v>
      </c>
      <c r="S26">
        <f t="shared" si="9"/>
        <v>75</v>
      </c>
      <c r="T26" s="27" t="s">
        <v>4620</v>
      </c>
      <c r="U26">
        <f t="shared" si="13"/>
        <v>375</v>
      </c>
      <c r="V26">
        <f t="shared" ca="1" si="10"/>
        <v>3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 x14ac:dyDescent="0.25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5</v>
      </c>
      <c r="R27" t="s">
        <v>4619</v>
      </c>
      <c r="S27">
        <f t="shared" si="9"/>
        <v>76</v>
      </c>
      <c r="T27" s="27" t="s">
        <v>4620</v>
      </c>
      <c r="U27">
        <f t="shared" si="13"/>
        <v>380</v>
      </c>
      <c r="V27">
        <f t="shared" ca="1" si="10"/>
        <v>4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 x14ac:dyDescent="0.25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5</v>
      </c>
      <c r="R28" t="s">
        <v>4619</v>
      </c>
      <c r="S28">
        <f t="shared" si="9"/>
        <v>77</v>
      </c>
      <c r="T28" s="27" t="s">
        <v>4620</v>
      </c>
      <c r="U28">
        <f t="shared" si="13"/>
        <v>385</v>
      </c>
      <c r="V28">
        <f t="shared" ca="1" si="10"/>
        <v>1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 x14ac:dyDescent="0.25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5</v>
      </c>
      <c r="R29" t="s">
        <v>4619</v>
      </c>
      <c r="S29">
        <f t="shared" si="9"/>
        <v>78</v>
      </c>
      <c r="T29" s="27" t="s">
        <v>4620</v>
      </c>
      <c r="U29">
        <f t="shared" si="13"/>
        <v>390</v>
      </c>
      <c r="V29">
        <f t="shared" ca="1" si="10"/>
        <v>3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 x14ac:dyDescent="0.25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5</v>
      </c>
      <c r="R30" t="s">
        <v>4619</v>
      </c>
      <c r="S30">
        <f t="shared" si="9"/>
        <v>79</v>
      </c>
      <c r="T30" s="27" t="s">
        <v>4620</v>
      </c>
      <c r="U30">
        <f t="shared" si="13"/>
        <v>395</v>
      </c>
      <c r="V30">
        <f t="shared" ca="1" si="10"/>
        <v>2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 x14ac:dyDescent="0.25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5</v>
      </c>
      <c r="R31" t="s">
        <v>4619</v>
      </c>
      <c r="S31">
        <f t="shared" si="9"/>
        <v>80</v>
      </c>
      <c r="T31" s="27" t="s">
        <v>4620</v>
      </c>
      <c r="U31">
        <f t="shared" si="13"/>
        <v>400</v>
      </c>
      <c r="V31">
        <f t="shared" ca="1" si="10"/>
        <v>3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 x14ac:dyDescent="0.25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5</v>
      </c>
      <c r="R32" t="s">
        <v>4619</v>
      </c>
      <c r="S32">
        <f t="shared" si="9"/>
        <v>81</v>
      </c>
      <c r="T32" s="27" t="s">
        <v>4620</v>
      </c>
      <c r="U32">
        <f t="shared" si="13"/>
        <v>405</v>
      </c>
      <c r="V32">
        <f t="shared" ca="1" si="10"/>
        <v>2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 x14ac:dyDescent="0.25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5</v>
      </c>
      <c r="R33" t="s">
        <v>4619</v>
      </c>
      <c r="S33">
        <f t="shared" si="9"/>
        <v>82</v>
      </c>
      <c r="T33" s="27" t="s">
        <v>4620</v>
      </c>
      <c r="U33">
        <f t="shared" si="13"/>
        <v>410</v>
      </c>
      <c r="V33">
        <f t="shared" ca="1" si="10"/>
        <v>3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 x14ac:dyDescent="0.25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5</v>
      </c>
      <c r="R34" t="s">
        <v>4619</v>
      </c>
      <c r="S34">
        <f t="shared" si="9"/>
        <v>83</v>
      </c>
      <c r="T34" s="27" t="s">
        <v>4620</v>
      </c>
      <c r="U34">
        <f t="shared" si="13"/>
        <v>415</v>
      </c>
      <c r="V34">
        <f t="shared" ca="1" si="10"/>
        <v>1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 x14ac:dyDescent="0.25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5</v>
      </c>
      <c r="R35" t="s">
        <v>4619</v>
      </c>
      <c r="S35">
        <f t="shared" si="9"/>
        <v>84</v>
      </c>
      <c r="T35" s="27" t="s">
        <v>4620</v>
      </c>
      <c r="U35">
        <f t="shared" si="13"/>
        <v>420</v>
      </c>
      <c r="V35">
        <f t="shared" ca="1" si="10"/>
        <v>2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 x14ac:dyDescent="0.25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5</v>
      </c>
      <c r="R36" t="s">
        <v>4619</v>
      </c>
      <c r="S36">
        <f t="shared" si="9"/>
        <v>85</v>
      </c>
      <c r="T36" s="27" t="s">
        <v>4620</v>
      </c>
      <c r="U36">
        <f t="shared" si="13"/>
        <v>425</v>
      </c>
      <c r="V36">
        <f t="shared" ca="1" si="10"/>
        <v>2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 x14ac:dyDescent="0.25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5</v>
      </c>
      <c r="R37" t="s">
        <v>4619</v>
      </c>
      <c r="S37">
        <f t="shared" si="9"/>
        <v>86</v>
      </c>
      <c r="T37" s="27" t="s">
        <v>4620</v>
      </c>
      <c r="U37">
        <f t="shared" si="13"/>
        <v>430</v>
      </c>
      <c r="V37">
        <f t="shared" ca="1" si="10"/>
        <v>0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 x14ac:dyDescent="0.25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5</v>
      </c>
      <c r="R38" t="s">
        <v>4619</v>
      </c>
      <c r="S38">
        <f t="shared" si="9"/>
        <v>87</v>
      </c>
      <c r="T38" s="27" t="s">
        <v>4620</v>
      </c>
      <c r="U38">
        <f t="shared" si="13"/>
        <v>435</v>
      </c>
      <c r="V38">
        <f t="shared" ca="1" si="10"/>
        <v>0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 x14ac:dyDescent="0.25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5</v>
      </c>
      <c r="R39" t="s">
        <v>4619</v>
      </c>
      <c r="S39">
        <f t="shared" si="9"/>
        <v>88</v>
      </c>
      <c r="T39" s="27" t="s">
        <v>4620</v>
      </c>
      <c r="U39">
        <f t="shared" si="13"/>
        <v>440</v>
      </c>
      <c r="V39">
        <f t="shared" ca="1" si="10"/>
        <v>3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 x14ac:dyDescent="0.25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5</v>
      </c>
      <c r="R40" t="s">
        <v>4619</v>
      </c>
      <c r="S40">
        <f t="shared" si="9"/>
        <v>89</v>
      </c>
      <c r="T40" s="27" t="s">
        <v>4620</v>
      </c>
      <c r="U40">
        <f t="shared" si="13"/>
        <v>445</v>
      </c>
      <c r="V40">
        <f t="shared" ca="1" si="10"/>
        <v>3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 x14ac:dyDescent="0.25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5</v>
      </c>
      <c r="R41" t="s">
        <v>4619</v>
      </c>
      <c r="S41">
        <f t="shared" si="9"/>
        <v>90</v>
      </c>
      <c r="T41" s="27" t="s">
        <v>4620</v>
      </c>
      <c r="U41">
        <f t="shared" si="13"/>
        <v>450</v>
      </c>
      <c r="V41">
        <f t="shared" ca="1" si="10"/>
        <v>0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 x14ac:dyDescent="0.25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5</v>
      </c>
      <c r="R42" t="s">
        <v>4619</v>
      </c>
      <c r="S42">
        <f t="shared" si="9"/>
        <v>91</v>
      </c>
      <c r="T42" s="27" t="s">
        <v>4620</v>
      </c>
      <c r="U42">
        <f t="shared" si="13"/>
        <v>455</v>
      </c>
      <c r="V42">
        <f t="shared" ca="1" si="10"/>
        <v>2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 x14ac:dyDescent="0.25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5</v>
      </c>
      <c r="R43" t="s">
        <v>4619</v>
      </c>
      <c r="S43">
        <f t="shared" si="9"/>
        <v>92</v>
      </c>
      <c r="T43" s="27" t="s">
        <v>4620</v>
      </c>
      <c r="U43">
        <f t="shared" si="13"/>
        <v>460</v>
      </c>
      <c r="V43">
        <f t="shared" ca="1" si="10"/>
        <v>1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 x14ac:dyDescent="0.25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5</v>
      </c>
      <c r="R44" t="s">
        <v>4619</v>
      </c>
      <c r="S44">
        <f t="shared" si="9"/>
        <v>93</v>
      </c>
      <c r="T44" s="27" t="s">
        <v>4620</v>
      </c>
      <c r="U44">
        <f t="shared" si="13"/>
        <v>465</v>
      </c>
      <c r="V44">
        <f t="shared" ca="1" si="10"/>
        <v>0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 x14ac:dyDescent="0.25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5</v>
      </c>
      <c r="R45" t="s">
        <v>4619</v>
      </c>
      <c r="S45">
        <f t="shared" si="9"/>
        <v>94</v>
      </c>
      <c r="T45" s="27" t="s">
        <v>4620</v>
      </c>
      <c r="U45">
        <f t="shared" si="13"/>
        <v>470</v>
      </c>
      <c r="V45">
        <f t="shared" ca="1" si="10"/>
        <v>4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 x14ac:dyDescent="0.25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5</v>
      </c>
      <c r="R46" t="s">
        <v>4619</v>
      </c>
      <c r="S46">
        <f t="shared" si="9"/>
        <v>95</v>
      </c>
      <c r="T46" s="27" t="s">
        <v>4620</v>
      </c>
      <c r="U46">
        <f t="shared" si="13"/>
        <v>475</v>
      </c>
      <c r="V46">
        <f t="shared" ca="1" si="10"/>
        <v>4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 x14ac:dyDescent="0.25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5</v>
      </c>
      <c r="R47" t="s">
        <v>4619</v>
      </c>
      <c r="S47">
        <f t="shared" si="9"/>
        <v>96</v>
      </c>
      <c r="T47" s="27" t="s">
        <v>4620</v>
      </c>
      <c r="U47">
        <f t="shared" si="13"/>
        <v>480</v>
      </c>
      <c r="V47">
        <f t="shared" ca="1" si="10"/>
        <v>3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 x14ac:dyDescent="0.25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5</v>
      </c>
      <c r="R48" t="s">
        <v>4619</v>
      </c>
      <c r="S48">
        <f t="shared" si="9"/>
        <v>97</v>
      </c>
      <c r="T48" s="27" t="s">
        <v>4620</v>
      </c>
      <c r="U48">
        <f t="shared" si="13"/>
        <v>485</v>
      </c>
      <c r="V48">
        <f t="shared" ca="1" si="10"/>
        <v>1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 x14ac:dyDescent="0.25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5</v>
      </c>
      <c r="R49" t="s">
        <v>4619</v>
      </c>
      <c r="S49">
        <f t="shared" si="9"/>
        <v>98</v>
      </c>
      <c r="T49" s="27" t="s">
        <v>4620</v>
      </c>
      <c r="U49">
        <f t="shared" si="13"/>
        <v>490</v>
      </c>
      <c r="V49">
        <f t="shared" ca="1" si="10"/>
        <v>0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 x14ac:dyDescent="0.25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5</v>
      </c>
      <c r="R50" t="s">
        <v>4619</v>
      </c>
      <c r="S50">
        <f t="shared" si="9"/>
        <v>99</v>
      </c>
      <c r="T50" s="27" t="s">
        <v>4620</v>
      </c>
      <c r="U50">
        <f t="shared" si="13"/>
        <v>495</v>
      </c>
      <c r="V50">
        <f t="shared" ca="1" si="10"/>
        <v>0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 x14ac:dyDescent="0.25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5</v>
      </c>
      <c r="R51" t="s">
        <v>4619</v>
      </c>
      <c r="S51">
        <f t="shared" si="9"/>
        <v>100</v>
      </c>
      <c r="T51" s="27" t="s">
        <v>4620</v>
      </c>
      <c r="U51">
        <f t="shared" si="13"/>
        <v>500</v>
      </c>
      <c r="V51">
        <f t="shared" ca="1" si="10"/>
        <v>4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 x14ac:dyDescent="0.25">
      <c r="N52">
        <f t="shared" ca="1" si="6"/>
        <v>5</v>
      </c>
      <c r="O52">
        <f t="shared" ca="1" si="7"/>
        <v>0.42433239951955726</v>
      </c>
      <c r="P52">
        <f t="shared" si="8"/>
        <v>5</v>
      </c>
      <c r="Q52">
        <f t="shared" si="12"/>
        <v>5</v>
      </c>
      <c r="R52" t="s">
        <v>4619</v>
      </c>
      <c r="S52">
        <f t="shared" si="9"/>
        <v>101</v>
      </c>
      <c r="T52" s="27" t="s">
        <v>4620</v>
      </c>
      <c r="U52">
        <f t="shared" si="13"/>
        <v>505</v>
      </c>
      <c r="V52">
        <f t="shared" ca="1" si="10"/>
        <v>3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 x14ac:dyDescent="0.25">
      <c r="N53">
        <f t="shared" ca="1" si="6"/>
        <v>8</v>
      </c>
      <c r="O53">
        <f t="shared" ca="1" si="7"/>
        <v>0.21773825264462077</v>
      </c>
      <c r="P53">
        <f t="shared" si="8"/>
        <v>5</v>
      </c>
      <c r="Q53">
        <f t="shared" si="12"/>
        <v>5</v>
      </c>
      <c r="R53" t="s">
        <v>4619</v>
      </c>
      <c r="S53">
        <f t="shared" si="9"/>
        <v>102</v>
      </c>
      <c r="T53" s="27" t="s">
        <v>4620</v>
      </c>
      <c r="U53">
        <f t="shared" si="13"/>
        <v>510</v>
      </c>
      <c r="V53">
        <f t="shared" ca="1" si="10"/>
        <v>1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 x14ac:dyDescent="0.25">
      <c r="N54">
        <f t="shared" ca="1" si="6"/>
        <v>1</v>
      </c>
      <c r="O54">
        <f t="shared" ca="1" si="7"/>
        <v>0.67566025746878544</v>
      </c>
      <c r="P54">
        <f t="shared" si="8"/>
        <v>5</v>
      </c>
      <c r="Q54">
        <f t="shared" si="12"/>
        <v>5</v>
      </c>
      <c r="R54" t="s">
        <v>4619</v>
      </c>
      <c r="S54">
        <f t="shared" si="9"/>
        <v>103</v>
      </c>
      <c r="T54" s="27" t="s">
        <v>4620</v>
      </c>
      <c r="U54">
        <f t="shared" si="13"/>
        <v>515</v>
      </c>
      <c r="V54">
        <f t="shared" ca="1" si="10"/>
        <v>2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 x14ac:dyDescent="0.25">
      <c r="N55">
        <f t="shared" ca="1" si="6"/>
        <v>7</v>
      </c>
      <c r="O55">
        <f t="shared" ca="1" si="7"/>
        <v>0.3050554801829195</v>
      </c>
      <c r="P55">
        <f t="shared" si="8"/>
        <v>5</v>
      </c>
      <c r="Q55">
        <f t="shared" si="12"/>
        <v>5</v>
      </c>
      <c r="R55" t="s">
        <v>4619</v>
      </c>
      <c r="S55">
        <f t="shared" si="9"/>
        <v>104</v>
      </c>
      <c r="T55" s="27" t="s">
        <v>4620</v>
      </c>
      <c r="U55">
        <f t="shared" si="13"/>
        <v>520</v>
      </c>
      <c r="V55">
        <f t="shared" ca="1" si="10"/>
        <v>3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 x14ac:dyDescent="0.25">
      <c r="N56">
        <f t="shared" ca="1" si="6"/>
        <v>9</v>
      </c>
      <c r="O56">
        <f t="shared" ca="1" si="7"/>
        <v>0.12368579573670491</v>
      </c>
      <c r="P56">
        <f t="shared" si="8"/>
        <v>5</v>
      </c>
      <c r="Q56">
        <f t="shared" si="12"/>
        <v>5</v>
      </c>
      <c r="R56" t="s">
        <v>4619</v>
      </c>
      <c r="S56">
        <f t="shared" si="9"/>
        <v>105</v>
      </c>
      <c r="T56" s="27" t="s">
        <v>4620</v>
      </c>
      <c r="U56">
        <f t="shared" si="13"/>
        <v>525</v>
      </c>
      <c r="V56">
        <f t="shared" ca="1" si="10"/>
        <v>4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 x14ac:dyDescent="0.25">
      <c r="N57">
        <f t="shared" ca="1" si="6"/>
        <v>6</v>
      </c>
      <c r="O57">
        <f t="shared" ca="1" si="7"/>
        <v>0.39004837636765877</v>
      </c>
      <c r="P57">
        <f t="shared" si="8"/>
        <v>5</v>
      </c>
      <c r="Q57">
        <f t="shared" si="12"/>
        <v>5</v>
      </c>
      <c r="R57" t="s">
        <v>4619</v>
      </c>
      <c r="S57">
        <f t="shared" si="9"/>
        <v>106</v>
      </c>
      <c r="T57" s="27" t="s">
        <v>4620</v>
      </c>
      <c r="U57">
        <f t="shared" si="13"/>
        <v>530</v>
      </c>
      <c r="V57">
        <f t="shared" ca="1" si="10"/>
        <v>2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 x14ac:dyDescent="0.25">
      <c r="N58">
        <f t="shared" ca="1" si="6"/>
        <v>3</v>
      </c>
      <c r="O58">
        <f t="shared" ca="1" si="7"/>
        <v>0.54749081429270641</v>
      </c>
      <c r="P58">
        <f t="shared" si="8"/>
        <v>5</v>
      </c>
      <c r="Q58">
        <f t="shared" si="12"/>
        <v>5</v>
      </c>
      <c r="R58" t="s">
        <v>4619</v>
      </c>
      <c r="S58">
        <f t="shared" si="9"/>
        <v>107</v>
      </c>
      <c r="T58" s="27" t="s">
        <v>4620</v>
      </c>
      <c r="U58">
        <f t="shared" si="13"/>
        <v>535</v>
      </c>
      <c r="V58">
        <f t="shared" ca="1" si="10"/>
        <v>1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 x14ac:dyDescent="0.25">
      <c r="N59">
        <f t="shared" ca="1" si="6"/>
        <v>4</v>
      </c>
      <c r="O59">
        <f t="shared" ca="1" si="7"/>
        <v>0.4503633653506478</v>
      </c>
      <c r="P59">
        <f t="shared" si="8"/>
        <v>5</v>
      </c>
      <c r="Q59">
        <f t="shared" si="12"/>
        <v>5</v>
      </c>
      <c r="R59" t="s">
        <v>4619</v>
      </c>
      <c r="S59">
        <f t="shared" si="9"/>
        <v>108</v>
      </c>
      <c r="T59" s="27" t="s">
        <v>4620</v>
      </c>
      <c r="U59">
        <f t="shared" si="13"/>
        <v>540</v>
      </c>
      <c r="V59">
        <f t="shared" ca="1" si="10"/>
        <v>1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 x14ac:dyDescent="0.25">
      <c r="N60">
        <f t="shared" ca="1" si="6"/>
        <v>2</v>
      </c>
      <c r="O60">
        <f t="shared" ca="1" si="7"/>
        <v>0.64155781748682772</v>
      </c>
      <c r="P60">
        <f t="shared" si="8"/>
        <v>5</v>
      </c>
      <c r="Q60">
        <f t="shared" si="12"/>
        <v>5</v>
      </c>
      <c r="R60" t="s">
        <v>4619</v>
      </c>
      <c r="S60">
        <f t="shared" si="9"/>
        <v>109</v>
      </c>
      <c r="T60" s="27" t="s">
        <v>4620</v>
      </c>
      <c r="U60">
        <f t="shared" si="13"/>
        <v>545</v>
      </c>
      <c r="V60">
        <f t="shared" ca="1" si="10"/>
        <v>4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 x14ac:dyDescent="0.25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5</v>
      </c>
      <c r="R61" t="s">
        <v>4619</v>
      </c>
      <c r="S61">
        <f t="shared" si="9"/>
        <v>110</v>
      </c>
      <c r="T61" s="27" t="s">
        <v>4620</v>
      </c>
      <c r="U61">
        <f t="shared" si="13"/>
        <v>550</v>
      </c>
      <c r="V61">
        <f t="shared" ca="1" si="10"/>
        <v>4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 x14ac:dyDescent="0.25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5</v>
      </c>
      <c r="R62" t="s">
        <v>4619</v>
      </c>
      <c r="S62">
        <f t="shared" si="9"/>
        <v>111</v>
      </c>
      <c r="T62" s="27" t="s">
        <v>4620</v>
      </c>
      <c r="U62">
        <f t="shared" si="13"/>
        <v>555</v>
      </c>
      <c r="V62">
        <f t="shared" ca="1" si="10"/>
        <v>0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 x14ac:dyDescent="0.25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5</v>
      </c>
      <c r="R63" t="s">
        <v>4619</v>
      </c>
      <c r="S63">
        <f t="shared" si="9"/>
        <v>112</v>
      </c>
      <c r="T63" s="27" t="s">
        <v>4620</v>
      </c>
      <c r="U63">
        <f t="shared" si="13"/>
        <v>560</v>
      </c>
      <c r="V63">
        <f t="shared" ca="1" si="10"/>
        <v>4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 x14ac:dyDescent="0.25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5</v>
      </c>
      <c r="R64" t="s">
        <v>4619</v>
      </c>
      <c r="S64">
        <f t="shared" si="9"/>
        <v>113</v>
      </c>
      <c r="T64" s="27" t="s">
        <v>4620</v>
      </c>
      <c r="U64">
        <f t="shared" si="13"/>
        <v>565</v>
      </c>
      <c r="V64">
        <f t="shared" ca="1" si="10"/>
        <v>2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 x14ac:dyDescent="0.25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5</v>
      </c>
      <c r="R65" t="s">
        <v>4619</v>
      </c>
      <c r="S65">
        <f t="shared" si="9"/>
        <v>114</v>
      </c>
      <c r="T65" s="27" t="s">
        <v>4620</v>
      </c>
      <c r="U65">
        <f t="shared" si="13"/>
        <v>570</v>
      </c>
      <c r="V65">
        <f t="shared" ca="1" si="10"/>
        <v>4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 x14ac:dyDescent="0.25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5</v>
      </c>
      <c r="R66" t="s">
        <v>4619</v>
      </c>
      <c r="S66">
        <f t="shared" ref="S66:S129" si="22">X66*100+Y66*10+Z66</f>
        <v>115</v>
      </c>
      <c r="T66" s="27" t="s">
        <v>4620</v>
      </c>
      <c r="U66">
        <f t="shared" si="13"/>
        <v>575</v>
      </c>
      <c r="V66">
        <f t="shared" ref="V66:V129" ca="1" si="23">RANDBETWEEN(0,$A$1-1)</f>
        <v>2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 x14ac:dyDescent="0.25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5</v>
      </c>
      <c r="R67" t="s">
        <v>4619</v>
      </c>
      <c r="S67">
        <f t="shared" si="22"/>
        <v>116</v>
      </c>
      <c r="T67" s="27" t="s">
        <v>4620</v>
      </c>
      <c r="U67">
        <f t="shared" ref="U67:U130" si="25">Q67*S67</f>
        <v>580</v>
      </c>
      <c r="V67">
        <f t="shared" ca="1" si="23"/>
        <v>2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 x14ac:dyDescent="0.25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5</v>
      </c>
      <c r="R68" t="s">
        <v>4619</v>
      </c>
      <c r="S68">
        <f t="shared" si="22"/>
        <v>117</v>
      </c>
      <c r="T68" s="27" t="s">
        <v>4620</v>
      </c>
      <c r="U68">
        <f t="shared" si="25"/>
        <v>585</v>
      </c>
      <c r="V68">
        <f t="shared" ca="1" si="23"/>
        <v>4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 x14ac:dyDescent="0.25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5</v>
      </c>
      <c r="R69" t="s">
        <v>4619</v>
      </c>
      <c r="S69">
        <f t="shared" si="22"/>
        <v>118</v>
      </c>
      <c r="T69" s="27" t="s">
        <v>4620</v>
      </c>
      <c r="U69">
        <f t="shared" si="25"/>
        <v>590</v>
      </c>
      <c r="V69">
        <f t="shared" ca="1" si="23"/>
        <v>0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 x14ac:dyDescent="0.25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5</v>
      </c>
      <c r="R70" t="s">
        <v>4619</v>
      </c>
      <c r="S70">
        <f t="shared" si="22"/>
        <v>119</v>
      </c>
      <c r="T70" s="27" t="s">
        <v>4620</v>
      </c>
      <c r="U70">
        <f t="shared" si="25"/>
        <v>595</v>
      </c>
      <c r="V70">
        <f t="shared" ca="1" si="23"/>
        <v>1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 x14ac:dyDescent="0.25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5</v>
      </c>
      <c r="R71" t="s">
        <v>4619</v>
      </c>
      <c r="S71">
        <f t="shared" si="22"/>
        <v>120</v>
      </c>
      <c r="T71" s="27" t="s">
        <v>4620</v>
      </c>
      <c r="U71">
        <f t="shared" si="25"/>
        <v>600</v>
      </c>
      <c r="V71">
        <f t="shared" ca="1" si="23"/>
        <v>1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 x14ac:dyDescent="0.25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5</v>
      </c>
      <c r="R72" t="s">
        <v>4619</v>
      </c>
      <c r="S72">
        <f t="shared" si="22"/>
        <v>121</v>
      </c>
      <c r="T72" s="27" t="s">
        <v>4620</v>
      </c>
      <c r="U72">
        <f t="shared" si="25"/>
        <v>605</v>
      </c>
      <c r="V72">
        <f t="shared" ca="1" si="23"/>
        <v>0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 x14ac:dyDescent="0.25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5</v>
      </c>
      <c r="R73" t="s">
        <v>4619</v>
      </c>
      <c r="S73">
        <f t="shared" si="22"/>
        <v>122</v>
      </c>
      <c r="T73" s="27" t="s">
        <v>4620</v>
      </c>
      <c r="U73">
        <f t="shared" si="25"/>
        <v>610</v>
      </c>
      <c r="V73">
        <f t="shared" ca="1" si="23"/>
        <v>0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 x14ac:dyDescent="0.25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5</v>
      </c>
      <c r="R74" t="s">
        <v>4619</v>
      </c>
      <c r="S74">
        <f t="shared" si="22"/>
        <v>123</v>
      </c>
      <c r="T74" s="27" t="s">
        <v>4620</v>
      </c>
      <c r="U74">
        <f t="shared" si="25"/>
        <v>615</v>
      </c>
      <c r="V74">
        <f t="shared" ca="1" si="23"/>
        <v>2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 x14ac:dyDescent="0.25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5</v>
      </c>
      <c r="R75" t="s">
        <v>4619</v>
      </c>
      <c r="S75">
        <f t="shared" si="22"/>
        <v>124</v>
      </c>
      <c r="T75" s="27" t="s">
        <v>4620</v>
      </c>
      <c r="U75">
        <f t="shared" si="25"/>
        <v>620</v>
      </c>
      <c r="V75">
        <f t="shared" ca="1" si="23"/>
        <v>3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 x14ac:dyDescent="0.25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5</v>
      </c>
      <c r="R76" t="s">
        <v>4619</v>
      </c>
      <c r="S76">
        <f t="shared" si="22"/>
        <v>125</v>
      </c>
      <c r="T76" s="27" t="s">
        <v>4620</v>
      </c>
      <c r="U76">
        <f t="shared" si="25"/>
        <v>625</v>
      </c>
      <c r="V76">
        <f t="shared" ca="1" si="23"/>
        <v>0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 x14ac:dyDescent="0.25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5</v>
      </c>
      <c r="R77" t="s">
        <v>4619</v>
      </c>
      <c r="S77">
        <f t="shared" si="22"/>
        <v>126</v>
      </c>
      <c r="T77" s="27" t="s">
        <v>4620</v>
      </c>
      <c r="U77">
        <f t="shared" si="25"/>
        <v>630</v>
      </c>
      <c r="V77">
        <f t="shared" ca="1" si="23"/>
        <v>2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 x14ac:dyDescent="0.25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5</v>
      </c>
      <c r="R78" t="s">
        <v>4619</v>
      </c>
      <c r="S78">
        <f t="shared" si="22"/>
        <v>127</v>
      </c>
      <c r="T78" s="27" t="s">
        <v>4620</v>
      </c>
      <c r="U78">
        <f t="shared" si="25"/>
        <v>635</v>
      </c>
      <c r="V78">
        <f t="shared" ca="1" si="23"/>
        <v>4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 x14ac:dyDescent="0.25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5</v>
      </c>
      <c r="R79" t="s">
        <v>4619</v>
      </c>
      <c r="S79">
        <f t="shared" si="22"/>
        <v>128</v>
      </c>
      <c r="T79" s="27" t="s">
        <v>4620</v>
      </c>
      <c r="U79">
        <f t="shared" si="25"/>
        <v>640</v>
      </c>
      <c r="V79">
        <f t="shared" ca="1" si="23"/>
        <v>0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 x14ac:dyDescent="0.25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5</v>
      </c>
      <c r="R80" t="s">
        <v>4619</v>
      </c>
      <c r="S80">
        <f t="shared" si="22"/>
        <v>129</v>
      </c>
      <c r="T80" s="27" t="s">
        <v>4620</v>
      </c>
      <c r="U80">
        <f t="shared" si="25"/>
        <v>645</v>
      </c>
      <c r="V80">
        <f t="shared" ca="1" si="23"/>
        <v>4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 x14ac:dyDescent="0.25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5</v>
      </c>
      <c r="R81" t="s">
        <v>4619</v>
      </c>
      <c r="S81">
        <f t="shared" si="22"/>
        <v>130</v>
      </c>
      <c r="T81" s="27" t="s">
        <v>4620</v>
      </c>
      <c r="U81">
        <f t="shared" si="25"/>
        <v>650</v>
      </c>
      <c r="V81">
        <f t="shared" ca="1" si="23"/>
        <v>3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 x14ac:dyDescent="0.25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5</v>
      </c>
      <c r="R82" t="s">
        <v>4619</v>
      </c>
      <c r="S82">
        <f t="shared" si="22"/>
        <v>131</v>
      </c>
      <c r="T82" s="27" t="s">
        <v>4620</v>
      </c>
      <c r="U82">
        <f t="shared" si="25"/>
        <v>655</v>
      </c>
      <c r="V82">
        <f t="shared" ca="1" si="23"/>
        <v>4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 x14ac:dyDescent="0.25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5</v>
      </c>
      <c r="R83" t="s">
        <v>4619</v>
      </c>
      <c r="S83">
        <f t="shared" si="22"/>
        <v>132</v>
      </c>
      <c r="T83" s="27" t="s">
        <v>4620</v>
      </c>
      <c r="U83">
        <f t="shared" si="25"/>
        <v>660</v>
      </c>
      <c r="V83">
        <f t="shared" ca="1" si="23"/>
        <v>3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 x14ac:dyDescent="0.25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5</v>
      </c>
      <c r="R84" t="s">
        <v>4619</v>
      </c>
      <c r="S84">
        <f t="shared" si="22"/>
        <v>133</v>
      </c>
      <c r="T84" s="27" t="s">
        <v>4620</v>
      </c>
      <c r="U84">
        <f t="shared" si="25"/>
        <v>665</v>
      </c>
      <c r="V84">
        <f t="shared" ca="1" si="23"/>
        <v>2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 x14ac:dyDescent="0.25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5</v>
      </c>
      <c r="R85" t="s">
        <v>4619</v>
      </c>
      <c r="S85">
        <f t="shared" si="22"/>
        <v>134</v>
      </c>
      <c r="T85" s="27" t="s">
        <v>4620</v>
      </c>
      <c r="U85">
        <f t="shared" si="25"/>
        <v>670</v>
      </c>
      <c r="V85">
        <f t="shared" ca="1" si="23"/>
        <v>3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 x14ac:dyDescent="0.25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5</v>
      </c>
      <c r="R86" t="s">
        <v>4619</v>
      </c>
      <c r="S86">
        <f t="shared" si="22"/>
        <v>135</v>
      </c>
      <c r="T86" s="27" t="s">
        <v>4620</v>
      </c>
      <c r="U86">
        <f t="shared" si="25"/>
        <v>675</v>
      </c>
      <c r="V86">
        <f t="shared" ca="1" si="23"/>
        <v>4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 x14ac:dyDescent="0.25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5</v>
      </c>
      <c r="R87" t="s">
        <v>4619</v>
      </c>
      <c r="S87">
        <f t="shared" si="22"/>
        <v>136</v>
      </c>
      <c r="T87" s="27" t="s">
        <v>4620</v>
      </c>
      <c r="U87">
        <f t="shared" si="25"/>
        <v>680</v>
      </c>
      <c r="V87">
        <f t="shared" ca="1" si="23"/>
        <v>1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 x14ac:dyDescent="0.25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5</v>
      </c>
      <c r="R88" t="s">
        <v>4619</v>
      </c>
      <c r="S88">
        <f t="shared" si="22"/>
        <v>137</v>
      </c>
      <c r="T88" s="27" t="s">
        <v>4620</v>
      </c>
      <c r="U88">
        <f t="shared" si="25"/>
        <v>685</v>
      </c>
      <c r="V88">
        <f t="shared" ca="1" si="23"/>
        <v>3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 x14ac:dyDescent="0.25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5</v>
      </c>
      <c r="R89" t="s">
        <v>4619</v>
      </c>
      <c r="S89">
        <f t="shared" si="22"/>
        <v>138</v>
      </c>
      <c r="T89" s="27" t="s">
        <v>4620</v>
      </c>
      <c r="U89">
        <f t="shared" si="25"/>
        <v>690</v>
      </c>
      <c r="V89">
        <f t="shared" ca="1" si="23"/>
        <v>4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 x14ac:dyDescent="0.25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5</v>
      </c>
      <c r="R90" t="s">
        <v>4619</v>
      </c>
      <c r="S90">
        <f t="shared" si="22"/>
        <v>139</v>
      </c>
      <c r="T90" s="27" t="s">
        <v>4620</v>
      </c>
      <c r="U90">
        <f t="shared" si="25"/>
        <v>695</v>
      </c>
      <c r="V90">
        <f t="shared" ca="1" si="23"/>
        <v>1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 x14ac:dyDescent="0.25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5</v>
      </c>
      <c r="R91" t="s">
        <v>4619</v>
      </c>
      <c r="S91">
        <f t="shared" si="22"/>
        <v>140</v>
      </c>
      <c r="T91" s="27" t="s">
        <v>4620</v>
      </c>
      <c r="U91">
        <f t="shared" si="25"/>
        <v>700</v>
      </c>
      <c r="V91">
        <f t="shared" ca="1" si="23"/>
        <v>1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 x14ac:dyDescent="0.25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5</v>
      </c>
      <c r="R92" t="s">
        <v>4619</v>
      </c>
      <c r="S92">
        <f t="shared" si="22"/>
        <v>141</v>
      </c>
      <c r="T92" s="27" t="s">
        <v>4620</v>
      </c>
      <c r="U92">
        <f t="shared" si="25"/>
        <v>705</v>
      </c>
      <c r="V92">
        <f t="shared" ca="1" si="23"/>
        <v>1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 x14ac:dyDescent="0.25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5</v>
      </c>
      <c r="R93" t="s">
        <v>4619</v>
      </c>
      <c r="S93">
        <f t="shared" si="22"/>
        <v>142</v>
      </c>
      <c r="T93" s="27" t="s">
        <v>4620</v>
      </c>
      <c r="U93">
        <f t="shared" si="25"/>
        <v>710</v>
      </c>
      <c r="V93">
        <f t="shared" ca="1" si="23"/>
        <v>2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 x14ac:dyDescent="0.25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5</v>
      </c>
      <c r="R94" t="s">
        <v>4619</v>
      </c>
      <c r="S94">
        <f t="shared" si="22"/>
        <v>143</v>
      </c>
      <c r="T94" s="27" t="s">
        <v>4620</v>
      </c>
      <c r="U94">
        <f t="shared" si="25"/>
        <v>715</v>
      </c>
      <c r="V94">
        <f t="shared" ca="1" si="23"/>
        <v>3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 x14ac:dyDescent="0.25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5</v>
      </c>
      <c r="R95" t="s">
        <v>4619</v>
      </c>
      <c r="S95">
        <f t="shared" si="22"/>
        <v>144</v>
      </c>
      <c r="T95" s="27" t="s">
        <v>4620</v>
      </c>
      <c r="U95">
        <f t="shared" si="25"/>
        <v>720</v>
      </c>
      <c r="V95">
        <f t="shared" ca="1" si="23"/>
        <v>1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 x14ac:dyDescent="0.25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5</v>
      </c>
      <c r="R96" t="s">
        <v>4619</v>
      </c>
      <c r="S96">
        <f t="shared" si="22"/>
        <v>145</v>
      </c>
      <c r="T96" s="27" t="s">
        <v>4620</v>
      </c>
      <c r="U96">
        <f t="shared" si="25"/>
        <v>725</v>
      </c>
      <c r="V96">
        <f t="shared" ca="1" si="23"/>
        <v>1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 x14ac:dyDescent="0.25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5</v>
      </c>
      <c r="R97" t="s">
        <v>4619</v>
      </c>
      <c r="S97">
        <f t="shared" si="22"/>
        <v>146</v>
      </c>
      <c r="T97" s="27" t="s">
        <v>4620</v>
      </c>
      <c r="U97">
        <f t="shared" si="25"/>
        <v>730</v>
      </c>
      <c r="V97">
        <f t="shared" ca="1" si="23"/>
        <v>0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 x14ac:dyDescent="0.25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5</v>
      </c>
      <c r="R98" t="s">
        <v>4619</v>
      </c>
      <c r="S98">
        <f t="shared" si="22"/>
        <v>147</v>
      </c>
      <c r="T98" s="27" t="s">
        <v>4620</v>
      </c>
      <c r="U98">
        <f t="shared" si="25"/>
        <v>735</v>
      </c>
      <c r="V98">
        <f t="shared" ca="1" si="23"/>
        <v>2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 x14ac:dyDescent="0.25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5</v>
      </c>
      <c r="R99" t="s">
        <v>4619</v>
      </c>
      <c r="S99">
        <f t="shared" si="22"/>
        <v>148</v>
      </c>
      <c r="T99" s="27" t="s">
        <v>4620</v>
      </c>
      <c r="U99">
        <f t="shared" si="25"/>
        <v>740</v>
      </c>
      <c r="V99">
        <f t="shared" ca="1" si="23"/>
        <v>4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 x14ac:dyDescent="0.25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5</v>
      </c>
      <c r="R100" t="s">
        <v>4619</v>
      </c>
      <c r="S100">
        <f t="shared" si="22"/>
        <v>149</v>
      </c>
      <c r="T100" s="27" t="s">
        <v>4620</v>
      </c>
      <c r="U100">
        <f t="shared" si="25"/>
        <v>745</v>
      </c>
      <c r="V100">
        <f t="shared" ca="1" si="23"/>
        <v>3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 x14ac:dyDescent="0.25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5</v>
      </c>
      <c r="R101" t="s">
        <v>4619</v>
      </c>
      <c r="S101">
        <f t="shared" si="22"/>
        <v>150</v>
      </c>
      <c r="T101" s="27" t="s">
        <v>4620</v>
      </c>
      <c r="U101">
        <f t="shared" si="25"/>
        <v>750</v>
      </c>
      <c r="V101">
        <f t="shared" ca="1" si="23"/>
        <v>4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 x14ac:dyDescent="0.25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5</v>
      </c>
      <c r="R102" t="s">
        <v>4619</v>
      </c>
      <c r="S102">
        <f t="shared" si="22"/>
        <v>151</v>
      </c>
      <c r="T102" s="27" t="s">
        <v>4620</v>
      </c>
      <c r="U102">
        <f t="shared" si="25"/>
        <v>755</v>
      </c>
      <c r="V102">
        <f t="shared" ca="1" si="23"/>
        <v>0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 x14ac:dyDescent="0.25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5</v>
      </c>
      <c r="R103" t="s">
        <v>4619</v>
      </c>
      <c r="S103">
        <f t="shared" si="22"/>
        <v>152</v>
      </c>
      <c r="T103" s="27" t="s">
        <v>4620</v>
      </c>
      <c r="U103">
        <f t="shared" si="25"/>
        <v>760</v>
      </c>
      <c r="V103">
        <f t="shared" ca="1" si="23"/>
        <v>2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 x14ac:dyDescent="0.25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5</v>
      </c>
      <c r="R104" t="s">
        <v>4619</v>
      </c>
      <c r="S104">
        <f t="shared" si="22"/>
        <v>153</v>
      </c>
      <c r="T104" s="27" t="s">
        <v>4620</v>
      </c>
      <c r="U104">
        <f t="shared" si="25"/>
        <v>765</v>
      </c>
      <c r="V104">
        <f t="shared" ca="1" si="23"/>
        <v>4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 x14ac:dyDescent="0.25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5</v>
      </c>
      <c r="R105" t="s">
        <v>4619</v>
      </c>
      <c r="S105">
        <f t="shared" si="22"/>
        <v>154</v>
      </c>
      <c r="T105" s="27" t="s">
        <v>4620</v>
      </c>
      <c r="U105">
        <f t="shared" si="25"/>
        <v>770</v>
      </c>
      <c r="V105">
        <f t="shared" ca="1" si="23"/>
        <v>2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 x14ac:dyDescent="0.25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5</v>
      </c>
      <c r="R106" t="s">
        <v>4619</v>
      </c>
      <c r="S106">
        <f t="shared" si="22"/>
        <v>155</v>
      </c>
      <c r="T106" s="27" t="s">
        <v>4620</v>
      </c>
      <c r="U106">
        <f t="shared" si="25"/>
        <v>775</v>
      </c>
      <c r="V106">
        <f t="shared" ca="1" si="23"/>
        <v>4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 x14ac:dyDescent="0.25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5</v>
      </c>
      <c r="R107" t="s">
        <v>4619</v>
      </c>
      <c r="S107">
        <f t="shared" si="22"/>
        <v>156</v>
      </c>
      <c r="T107" s="27" t="s">
        <v>4620</v>
      </c>
      <c r="U107">
        <f t="shared" si="25"/>
        <v>780</v>
      </c>
      <c r="V107">
        <f t="shared" ca="1" si="23"/>
        <v>3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 x14ac:dyDescent="0.25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5</v>
      </c>
      <c r="R108" t="s">
        <v>4619</v>
      </c>
      <c r="S108">
        <f t="shared" si="22"/>
        <v>157</v>
      </c>
      <c r="T108" s="27" t="s">
        <v>4620</v>
      </c>
      <c r="U108">
        <f t="shared" si="25"/>
        <v>785</v>
      </c>
      <c r="V108">
        <f t="shared" ca="1" si="23"/>
        <v>2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 x14ac:dyDescent="0.25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5</v>
      </c>
      <c r="R109" t="s">
        <v>4619</v>
      </c>
      <c r="S109">
        <f t="shared" si="22"/>
        <v>158</v>
      </c>
      <c r="T109" s="27" t="s">
        <v>4620</v>
      </c>
      <c r="U109">
        <f t="shared" si="25"/>
        <v>790</v>
      </c>
      <c r="V109">
        <f t="shared" ca="1" si="23"/>
        <v>1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 x14ac:dyDescent="0.25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5</v>
      </c>
      <c r="R110" t="s">
        <v>4619</v>
      </c>
      <c r="S110">
        <f t="shared" si="22"/>
        <v>159</v>
      </c>
      <c r="T110" s="27" t="s">
        <v>4620</v>
      </c>
      <c r="U110">
        <f t="shared" si="25"/>
        <v>795</v>
      </c>
      <c r="V110">
        <f t="shared" ca="1" si="23"/>
        <v>1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 x14ac:dyDescent="0.25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5</v>
      </c>
      <c r="R111" t="s">
        <v>4619</v>
      </c>
      <c r="S111">
        <f t="shared" si="22"/>
        <v>160</v>
      </c>
      <c r="T111" s="27" t="s">
        <v>4620</v>
      </c>
      <c r="U111">
        <f t="shared" si="25"/>
        <v>800</v>
      </c>
      <c r="V111">
        <f t="shared" ca="1" si="23"/>
        <v>2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 x14ac:dyDescent="0.25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5</v>
      </c>
      <c r="R112" t="s">
        <v>4619</v>
      </c>
      <c r="S112">
        <f t="shared" si="22"/>
        <v>161</v>
      </c>
      <c r="T112" s="27" t="s">
        <v>4620</v>
      </c>
      <c r="U112">
        <f t="shared" si="25"/>
        <v>805</v>
      </c>
      <c r="V112">
        <f t="shared" ca="1" si="23"/>
        <v>0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 x14ac:dyDescent="0.25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5</v>
      </c>
      <c r="R113" t="s">
        <v>4619</v>
      </c>
      <c r="S113">
        <f t="shared" si="22"/>
        <v>162</v>
      </c>
      <c r="T113" s="27" t="s">
        <v>4620</v>
      </c>
      <c r="U113">
        <f t="shared" si="25"/>
        <v>810</v>
      </c>
      <c r="V113">
        <f t="shared" ca="1" si="23"/>
        <v>4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 x14ac:dyDescent="0.25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5</v>
      </c>
      <c r="R114" t="s">
        <v>4619</v>
      </c>
      <c r="S114">
        <f t="shared" si="22"/>
        <v>163</v>
      </c>
      <c r="T114" s="27" t="s">
        <v>4620</v>
      </c>
      <c r="U114">
        <f t="shared" si="25"/>
        <v>815</v>
      </c>
      <c r="V114">
        <f t="shared" ca="1" si="23"/>
        <v>0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 x14ac:dyDescent="0.25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5</v>
      </c>
      <c r="R115" t="s">
        <v>4619</v>
      </c>
      <c r="S115">
        <f t="shared" si="22"/>
        <v>164</v>
      </c>
      <c r="T115" s="27" t="s">
        <v>4620</v>
      </c>
      <c r="U115">
        <f t="shared" si="25"/>
        <v>820</v>
      </c>
      <c r="V115">
        <f t="shared" ca="1" si="23"/>
        <v>1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 x14ac:dyDescent="0.25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5</v>
      </c>
      <c r="R116" t="s">
        <v>4619</v>
      </c>
      <c r="S116">
        <f t="shared" si="22"/>
        <v>165</v>
      </c>
      <c r="T116" s="27" t="s">
        <v>4620</v>
      </c>
      <c r="U116">
        <f t="shared" si="25"/>
        <v>825</v>
      </c>
      <c r="V116">
        <f t="shared" ca="1" si="23"/>
        <v>0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 x14ac:dyDescent="0.25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5</v>
      </c>
      <c r="R117" t="s">
        <v>4619</v>
      </c>
      <c r="S117">
        <f t="shared" si="22"/>
        <v>166</v>
      </c>
      <c r="T117" s="27" t="s">
        <v>4620</v>
      </c>
      <c r="U117">
        <f t="shared" si="25"/>
        <v>830</v>
      </c>
      <c r="V117">
        <f t="shared" ca="1" si="23"/>
        <v>0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 x14ac:dyDescent="0.25">
      <c r="N118" t="str">
        <f t="shared" ca="1" si="19"/>
        <v/>
      </c>
      <c r="O118" t="str">
        <f t="shared" ca="1" si="20"/>
        <v/>
      </c>
      <c r="P118">
        <f t="shared" si="21"/>
        <v>7</v>
      </c>
      <c r="Q118">
        <f t="shared" si="24"/>
        <v>5</v>
      </c>
      <c r="R118" t="s">
        <v>4619</v>
      </c>
      <c r="S118">
        <f t="shared" si="22"/>
        <v>167</v>
      </c>
      <c r="T118" s="27" t="s">
        <v>4620</v>
      </c>
      <c r="U118">
        <f t="shared" si="25"/>
        <v>835</v>
      </c>
      <c r="V118">
        <f t="shared" ca="1" si="23"/>
        <v>2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 x14ac:dyDescent="0.25">
      <c r="N119" t="str">
        <f t="shared" ca="1" si="19"/>
        <v/>
      </c>
      <c r="O119" t="str">
        <f t="shared" ca="1" si="20"/>
        <v/>
      </c>
      <c r="P119">
        <f t="shared" si="21"/>
        <v>7</v>
      </c>
      <c r="Q119">
        <f t="shared" si="24"/>
        <v>5</v>
      </c>
      <c r="R119" t="s">
        <v>4619</v>
      </c>
      <c r="S119">
        <f t="shared" si="22"/>
        <v>168</v>
      </c>
      <c r="T119" s="27" t="s">
        <v>4620</v>
      </c>
      <c r="U119">
        <f t="shared" si="25"/>
        <v>840</v>
      </c>
      <c r="V119">
        <f t="shared" ca="1" si="23"/>
        <v>4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 x14ac:dyDescent="0.25">
      <c r="N120" t="str">
        <f t="shared" ca="1" si="19"/>
        <v/>
      </c>
      <c r="O120" t="str">
        <f t="shared" ca="1" si="20"/>
        <v/>
      </c>
      <c r="P120">
        <f t="shared" si="21"/>
        <v>7</v>
      </c>
      <c r="Q120">
        <f t="shared" si="24"/>
        <v>5</v>
      </c>
      <c r="R120" t="s">
        <v>4619</v>
      </c>
      <c r="S120">
        <f t="shared" si="22"/>
        <v>169</v>
      </c>
      <c r="T120" s="27" t="s">
        <v>4620</v>
      </c>
      <c r="U120">
        <f t="shared" si="25"/>
        <v>845</v>
      </c>
      <c r="V120">
        <f t="shared" ca="1" si="23"/>
        <v>4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 x14ac:dyDescent="0.25">
      <c r="N121" t="str">
        <f t="shared" ca="1" si="19"/>
        <v/>
      </c>
      <c r="O121" t="str">
        <f t="shared" ca="1" si="20"/>
        <v/>
      </c>
      <c r="P121">
        <f t="shared" si="21"/>
        <v>6</v>
      </c>
      <c r="Q121">
        <f t="shared" si="24"/>
        <v>5</v>
      </c>
      <c r="R121" t="s">
        <v>4619</v>
      </c>
      <c r="S121">
        <f t="shared" si="22"/>
        <v>170</v>
      </c>
      <c r="T121" s="27" t="s">
        <v>4620</v>
      </c>
      <c r="U121">
        <f t="shared" si="25"/>
        <v>850</v>
      </c>
      <c r="V121">
        <f t="shared" ca="1" si="23"/>
        <v>1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 x14ac:dyDescent="0.25">
      <c r="N122" t="str">
        <f t="shared" ca="1" si="19"/>
        <v/>
      </c>
      <c r="O122" t="str">
        <f t="shared" ca="1" si="20"/>
        <v/>
      </c>
      <c r="P122">
        <f t="shared" si="21"/>
        <v>7</v>
      </c>
      <c r="Q122">
        <f t="shared" si="24"/>
        <v>5</v>
      </c>
      <c r="R122" t="s">
        <v>4619</v>
      </c>
      <c r="S122">
        <f t="shared" si="22"/>
        <v>171</v>
      </c>
      <c r="T122" s="27" t="s">
        <v>4620</v>
      </c>
      <c r="U122">
        <f t="shared" si="25"/>
        <v>855</v>
      </c>
      <c r="V122">
        <f t="shared" ca="1" si="23"/>
        <v>1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 x14ac:dyDescent="0.25">
      <c r="N123" t="str">
        <f t="shared" ca="1" si="19"/>
        <v/>
      </c>
      <c r="O123" t="str">
        <f t="shared" ca="1" si="20"/>
        <v/>
      </c>
      <c r="P123">
        <f t="shared" si="21"/>
        <v>7</v>
      </c>
      <c r="Q123">
        <f t="shared" si="24"/>
        <v>5</v>
      </c>
      <c r="R123" t="s">
        <v>4619</v>
      </c>
      <c r="S123">
        <f t="shared" si="22"/>
        <v>172</v>
      </c>
      <c r="T123" s="27" t="s">
        <v>4620</v>
      </c>
      <c r="U123">
        <f t="shared" si="25"/>
        <v>860</v>
      </c>
      <c r="V123">
        <f t="shared" ca="1" si="23"/>
        <v>4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 x14ac:dyDescent="0.25">
      <c r="N124" t="str">
        <f t="shared" ca="1" si="19"/>
        <v/>
      </c>
      <c r="O124" t="str">
        <f t="shared" ca="1" si="20"/>
        <v/>
      </c>
      <c r="P124">
        <f t="shared" si="21"/>
        <v>7</v>
      </c>
      <c r="Q124">
        <f t="shared" si="24"/>
        <v>5</v>
      </c>
      <c r="R124" t="s">
        <v>4619</v>
      </c>
      <c r="S124">
        <f t="shared" si="22"/>
        <v>173</v>
      </c>
      <c r="T124" s="27" t="s">
        <v>4620</v>
      </c>
      <c r="U124">
        <f t="shared" si="25"/>
        <v>865</v>
      </c>
      <c r="V124">
        <f t="shared" ca="1" si="23"/>
        <v>2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 x14ac:dyDescent="0.25">
      <c r="N125" t="str">
        <f t="shared" ca="1" si="19"/>
        <v/>
      </c>
      <c r="O125" t="str">
        <f t="shared" ca="1" si="20"/>
        <v/>
      </c>
      <c r="P125">
        <f t="shared" si="21"/>
        <v>7</v>
      </c>
      <c r="Q125">
        <f t="shared" si="24"/>
        <v>5</v>
      </c>
      <c r="R125" t="s">
        <v>4619</v>
      </c>
      <c r="S125">
        <f t="shared" si="22"/>
        <v>174</v>
      </c>
      <c r="T125" s="27" t="s">
        <v>4620</v>
      </c>
      <c r="U125">
        <f t="shared" si="25"/>
        <v>870</v>
      </c>
      <c r="V125">
        <f t="shared" ca="1" si="23"/>
        <v>1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 x14ac:dyDescent="0.25">
      <c r="N126" t="str">
        <f t="shared" ca="1" si="19"/>
        <v/>
      </c>
      <c r="O126" t="str">
        <f t="shared" ca="1" si="20"/>
        <v/>
      </c>
      <c r="P126">
        <f t="shared" si="21"/>
        <v>7</v>
      </c>
      <c r="Q126">
        <f t="shared" si="24"/>
        <v>5</v>
      </c>
      <c r="R126" t="s">
        <v>4619</v>
      </c>
      <c r="S126">
        <f t="shared" si="22"/>
        <v>175</v>
      </c>
      <c r="T126" s="27" t="s">
        <v>4620</v>
      </c>
      <c r="U126">
        <f t="shared" si="25"/>
        <v>875</v>
      </c>
      <c r="V126">
        <f t="shared" ca="1" si="23"/>
        <v>2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 x14ac:dyDescent="0.25">
      <c r="N127" t="str">
        <f t="shared" ca="1" si="19"/>
        <v/>
      </c>
      <c r="O127" t="str">
        <f t="shared" ca="1" si="20"/>
        <v/>
      </c>
      <c r="P127">
        <f t="shared" si="21"/>
        <v>7</v>
      </c>
      <c r="Q127">
        <f t="shared" si="24"/>
        <v>5</v>
      </c>
      <c r="R127" t="s">
        <v>4619</v>
      </c>
      <c r="S127">
        <f t="shared" si="22"/>
        <v>176</v>
      </c>
      <c r="T127" s="27" t="s">
        <v>4620</v>
      </c>
      <c r="U127">
        <f t="shared" si="25"/>
        <v>880</v>
      </c>
      <c r="V127">
        <f t="shared" ca="1" si="23"/>
        <v>1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 x14ac:dyDescent="0.25">
      <c r="N128" t="str">
        <f t="shared" ca="1" si="19"/>
        <v/>
      </c>
      <c r="O128" t="str">
        <f t="shared" ca="1" si="20"/>
        <v/>
      </c>
      <c r="P128">
        <f t="shared" si="21"/>
        <v>7</v>
      </c>
      <c r="Q128">
        <f t="shared" si="24"/>
        <v>5</v>
      </c>
      <c r="R128" t="s">
        <v>4619</v>
      </c>
      <c r="S128">
        <f t="shared" si="22"/>
        <v>177</v>
      </c>
      <c r="T128" s="27" t="s">
        <v>4620</v>
      </c>
      <c r="U128">
        <f t="shared" si="25"/>
        <v>885</v>
      </c>
      <c r="V128">
        <f t="shared" ca="1" si="23"/>
        <v>4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 x14ac:dyDescent="0.25">
      <c r="N129" t="str">
        <f t="shared" ca="1" si="19"/>
        <v/>
      </c>
      <c r="O129" t="str">
        <f t="shared" ca="1" si="20"/>
        <v/>
      </c>
      <c r="P129">
        <f t="shared" si="21"/>
        <v>7</v>
      </c>
      <c r="Q129">
        <f t="shared" si="24"/>
        <v>5</v>
      </c>
      <c r="R129" t="s">
        <v>4619</v>
      </c>
      <c r="S129">
        <f t="shared" si="22"/>
        <v>178</v>
      </c>
      <c r="T129" s="27" t="s">
        <v>4620</v>
      </c>
      <c r="U129">
        <f t="shared" si="25"/>
        <v>890</v>
      </c>
      <c r="V129">
        <f t="shared" ca="1" si="23"/>
        <v>1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 x14ac:dyDescent="0.25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7</v>
      </c>
      <c r="Q130">
        <f t="shared" si="24"/>
        <v>5</v>
      </c>
      <c r="R130" t="s">
        <v>4619</v>
      </c>
      <c r="S130">
        <f t="shared" ref="S130:S193" si="33">X130*100+Y130*10+Z130</f>
        <v>179</v>
      </c>
      <c r="T130" s="27" t="s">
        <v>4620</v>
      </c>
      <c r="U130">
        <f t="shared" si="25"/>
        <v>895</v>
      </c>
      <c r="V130">
        <f t="shared" ref="V130:V193" ca="1" si="34">RANDBETWEEN(0,$A$1-1)</f>
        <v>2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 x14ac:dyDescent="0.25">
      <c r="N131" t="str">
        <f t="shared" ca="1" si="30"/>
        <v/>
      </c>
      <c r="O131" t="str">
        <f t="shared" ca="1" si="31"/>
        <v/>
      </c>
      <c r="P131">
        <f t="shared" si="32"/>
        <v>6</v>
      </c>
      <c r="Q131">
        <f t="shared" ref="Q131:Q194" si="35">$A$1</f>
        <v>5</v>
      </c>
      <c r="R131" t="s">
        <v>4619</v>
      </c>
      <c r="S131">
        <f t="shared" si="33"/>
        <v>180</v>
      </c>
      <c r="T131" s="27" t="s">
        <v>4620</v>
      </c>
      <c r="U131">
        <f t="shared" ref="U131:U194" si="36">Q131*S131</f>
        <v>900</v>
      </c>
      <c r="V131">
        <f t="shared" ca="1" si="34"/>
        <v>3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 x14ac:dyDescent="0.25">
      <c r="N132" t="str">
        <f t="shared" ca="1" si="30"/>
        <v/>
      </c>
      <c r="O132" t="str">
        <f t="shared" ca="1" si="31"/>
        <v/>
      </c>
      <c r="P132">
        <f t="shared" si="32"/>
        <v>7</v>
      </c>
      <c r="Q132">
        <f t="shared" si="35"/>
        <v>5</v>
      </c>
      <c r="R132" t="s">
        <v>4619</v>
      </c>
      <c r="S132">
        <f t="shared" si="33"/>
        <v>181</v>
      </c>
      <c r="T132" s="27" t="s">
        <v>4620</v>
      </c>
      <c r="U132">
        <f t="shared" si="36"/>
        <v>905</v>
      </c>
      <c r="V132">
        <f t="shared" ca="1" si="34"/>
        <v>0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 x14ac:dyDescent="0.25">
      <c r="N133" t="str">
        <f t="shared" ca="1" si="30"/>
        <v/>
      </c>
      <c r="O133" t="str">
        <f t="shared" ca="1" si="31"/>
        <v/>
      </c>
      <c r="P133">
        <f t="shared" si="32"/>
        <v>7</v>
      </c>
      <c r="Q133">
        <f t="shared" si="35"/>
        <v>5</v>
      </c>
      <c r="R133" t="s">
        <v>4619</v>
      </c>
      <c r="S133">
        <f t="shared" si="33"/>
        <v>182</v>
      </c>
      <c r="T133" s="27" t="s">
        <v>4620</v>
      </c>
      <c r="U133">
        <f t="shared" si="36"/>
        <v>910</v>
      </c>
      <c r="V133">
        <f t="shared" ca="1" si="34"/>
        <v>1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 x14ac:dyDescent="0.25">
      <c r="N134" t="str">
        <f t="shared" ca="1" si="30"/>
        <v/>
      </c>
      <c r="O134" t="str">
        <f t="shared" ca="1" si="31"/>
        <v/>
      </c>
      <c r="P134">
        <f t="shared" si="32"/>
        <v>7</v>
      </c>
      <c r="Q134">
        <f t="shared" si="35"/>
        <v>5</v>
      </c>
      <c r="R134" t="s">
        <v>4619</v>
      </c>
      <c r="S134">
        <f t="shared" si="33"/>
        <v>183</v>
      </c>
      <c r="T134" s="27" t="s">
        <v>4620</v>
      </c>
      <c r="U134">
        <f t="shared" si="36"/>
        <v>915</v>
      </c>
      <c r="V134">
        <f t="shared" ca="1" si="34"/>
        <v>2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 x14ac:dyDescent="0.25">
      <c r="N135" t="str">
        <f t="shared" ca="1" si="30"/>
        <v/>
      </c>
      <c r="O135" t="str">
        <f t="shared" ca="1" si="31"/>
        <v/>
      </c>
      <c r="P135">
        <f t="shared" si="32"/>
        <v>7</v>
      </c>
      <c r="Q135">
        <f t="shared" si="35"/>
        <v>5</v>
      </c>
      <c r="R135" t="s">
        <v>4619</v>
      </c>
      <c r="S135">
        <f t="shared" si="33"/>
        <v>184</v>
      </c>
      <c r="T135" s="27" t="s">
        <v>4620</v>
      </c>
      <c r="U135">
        <f t="shared" si="36"/>
        <v>920</v>
      </c>
      <c r="V135">
        <f t="shared" ca="1" si="34"/>
        <v>4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 x14ac:dyDescent="0.25">
      <c r="N136" t="str">
        <f t="shared" ca="1" si="30"/>
        <v/>
      </c>
      <c r="O136" t="str">
        <f t="shared" ca="1" si="31"/>
        <v/>
      </c>
      <c r="P136">
        <f t="shared" si="32"/>
        <v>7</v>
      </c>
      <c r="Q136">
        <f t="shared" si="35"/>
        <v>5</v>
      </c>
      <c r="R136" t="s">
        <v>4619</v>
      </c>
      <c r="S136">
        <f t="shared" si="33"/>
        <v>185</v>
      </c>
      <c r="T136" s="27" t="s">
        <v>4620</v>
      </c>
      <c r="U136">
        <f t="shared" si="36"/>
        <v>925</v>
      </c>
      <c r="V136">
        <f t="shared" ca="1" si="34"/>
        <v>1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 x14ac:dyDescent="0.25">
      <c r="N137" t="str">
        <f t="shared" ca="1" si="30"/>
        <v/>
      </c>
      <c r="O137" t="str">
        <f t="shared" ca="1" si="31"/>
        <v/>
      </c>
      <c r="P137">
        <f t="shared" si="32"/>
        <v>7</v>
      </c>
      <c r="Q137">
        <f t="shared" si="35"/>
        <v>5</v>
      </c>
      <c r="R137" t="s">
        <v>4619</v>
      </c>
      <c r="S137">
        <f t="shared" si="33"/>
        <v>186</v>
      </c>
      <c r="T137" s="27" t="s">
        <v>4620</v>
      </c>
      <c r="U137">
        <f t="shared" si="36"/>
        <v>930</v>
      </c>
      <c r="V137">
        <f t="shared" ca="1" si="34"/>
        <v>3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 x14ac:dyDescent="0.25">
      <c r="N138" t="str">
        <f t="shared" ca="1" si="30"/>
        <v/>
      </c>
      <c r="O138" t="str">
        <f t="shared" ca="1" si="31"/>
        <v/>
      </c>
      <c r="P138">
        <f t="shared" si="32"/>
        <v>7</v>
      </c>
      <c r="Q138">
        <f t="shared" si="35"/>
        <v>5</v>
      </c>
      <c r="R138" t="s">
        <v>4619</v>
      </c>
      <c r="S138">
        <f t="shared" si="33"/>
        <v>187</v>
      </c>
      <c r="T138" s="27" t="s">
        <v>4620</v>
      </c>
      <c r="U138">
        <f t="shared" si="36"/>
        <v>935</v>
      </c>
      <c r="V138">
        <f t="shared" ca="1" si="34"/>
        <v>0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 x14ac:dyDescent="0.25">
      <c r="N139" t="str">
        <f t="shared" ca="1" si="30"/>
        <v/>
      </c>
      <c r="O139" t="str">
        <f t="shared" ca="1" si="31"/>
        <v/>
      </c>
      <c r="P139">
        <f t="shared" si="32"/>
        <v>7</v>
      </c>
      <c r="Q139">
        <f t="shared" si="35"/>
        <v>5</v>
      </c>
      <c r="R139" t="s">
        <v>4619</v>
      </c>
      <c r="S139">
        <f t="shared" si="33"/>
        <v>188</v>
      </c>
      <c r="T139" s="27" t="s">
        <v>4620</v>
      </c>
      <c r="U139">
        <f t="shared" si="36"/>
        <v>940</v>
      </c>
      <c r="V139">
        <f t="shared" ca="1" si="34"/>
        <v>2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 x14ac:dyDescent="0.25">
      <c r="N140" t="str">
        <f t="shared" ca="1" si="30"/>
        <v/>
      </c>
      <c r="O140" t="str">
        <f t="shared" ca="1" si="31"/>
        <v/>
      </c>
      <c r="P140">
        <f t="shared" si="32"/>
        <v>7</v>
      </c>
      <c r="Q140">
        <f t="shared" si="35"/>
        <v>5</v>
      </c>
      <c r="R140" t="s">
        <v>4619</v>
      </c>
      <c r="S140">
        <f t="shared" si="33"/>
        <v>189</v>
      </c>
      <c r="T140" s="27" t="s">
        <v>4620</v>
      </c>
      <c r="U140">
        <f t="shared" si="36"/>
        <v>945</v>
      </c>
      <c r="V140">
        <f t="shared" ca="1" si="34"/>
        <v>1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 x14ac:dyDescent="0.25">
      <c r="N141" t="str">
        <f t="shared" ca="1" si="30"/>
        <v/>
      </c>
      <c r="O141" t="str">
        <f t="shared" ca="1" si="31"/>
        <v/>
      </c>
      <c r="P141">
        <f t="shared" si="32"/>
        <v>6</v>
      </c>
      <c r="Q141">
        <f t="shared" si="35"/>
        <v>5</v>
      </c>
      <c r="R141" t="s">
        <v>4619</v>
      </c>
      <c r="S141">
        <f t="shared" si="33"/>
        <v>190</v>
      </c>
      <c r="T141" s="27" t="s">
        <v>4620</v>
      </c>
      <c r="U141">
        <f t="shared" si="36"/>
        <v>950</v>
      </c>
      <c r="V141">
        <f t="shared" ca="1" si="34"/>
        <v>3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 x14ac:dyDescent="0.25">
      <c r="N142" t="str">
        <f t="shared" ca="1" si="30"/>
        <v/>
      </c>
      <c r="O142" t="str">
        <f t="shared" ca="1" si="31"/>
        <v/>
      </c>
      <c r="P142">
        <f t="shared" si="32"/>
        <v>7</v>
      </c>
      <c r="Q142">
        <f t="shared" si="35"/>
        <v>5</v>
      </c>
      <c r="R142" t="s">
        <v>4619</v>
      </c>
      <c r="S142">
        <f t="shared" si="33"/>
        <v>191</v>
      </c>
      <c r="T142" s="27" t="s">
        <v>4620</v>
      </c>
      <c r="U142">
        <f t="shared" si="36"/>
        <v>955</v>
      </c>
      <c r="V142">
        <f t="shared" ca="1" si="34"/>
        <v>2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 x14ac:dyDescent="0.25">
      <c r="N143" t="str">
        <f t="shared" ca="1" si="30"/>
        <v/>
      </c>
      <c r="O143" t="str">
        <f t="shared" ca="1" si="31"/>
        <v/>
      </c>
      <c r="P143">
        <f t="shared" si="32"/>
        <v>7</v>
      </c>
      <c r="Q143">
        <f t="shared" si="35"/>
        <v>5</v>
      </c>
      <c r="R143" t="s">
        <v>4619</v>
      </c>
      <c r="S143">
        <f t="shared" si="33"/>
        <v>192</v>
      </c>
      <c r="T143" s="27" t="s">
        <v>4620</v>
      </c>
      <c r="U143">
        <f t="shared" si="36"/>
        <v>960</v>
      </c>
      <c r="V143">
        <f t="shared" ca="1" si="34"/>
        <v>3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 x14ac:dyDescent="0.25">
      <c r="N144" t="str">
        <f t="shared" ca="1" si="30"/>
        <v/>
      </c>
      <c r="O144" t="str">
        <f t="shared" ca="1" si="31"/>
        <v/>
      </c>
      <c r="P144">
        <f t="shared" si="32"/>
        <v>7</v>
      </c>
      <c r="Q144">
        <f t="shared" si="35"/>
        <v>5</v>
      </c>
      <c r="R144" t="s">
        <v>4619</v>
      </c>
      <c r="S144">
        <f t="shared" si="33"/>
        <v>193</v>
      </c>
      <c r="T144" s="27" t="s">
        <v>4620</v>
      </c>
      <c r="U144">
        <f t="shared" si="36"/>
        <v>965</v>
      </c>
      <c r="V144">
        <f t="shared" ca="1" si="34"/>
        <v>2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 x14ac:dyDescent="0.25">
      <c r="N145" t="str">
        <f t="shared" ca="1" si="30"/>
        <v/>
      </c>
      <c r="O145" t="str">
        <f t="shared" ca="1" si="31"/>
        <v/>
      </c>
      <c r="P145">
        <f t="shared" si="32"/>
        <v>7</v>
      </c>
      <c r="Q145">
        <f t="shared" si="35"/>
        <v>5</v>
      </c>
      <c r="R145" t="s">
        <v>4619</v>
      </c>
      <c r="S145">
        <f t="shared" si="33"/>
        <v>194</v>
      </c>
      <c r="T145" s="27" t="s">
        <v>4620</v>
      </c>
      <c r="U145">
        <f t="shared" si="36"/>
        <v>970</v>
      </c>
      <c r="V145">
        <f t="shared" ca="1" si="34"/>
        <v>0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 x14ac:dyDescent="0.25">
      <c r="N146" t="str">
        <f t="shared" ca="1" si="30"/>
        <v/>
      </c>
      <c r="O146" t="str">
        <f t="shared" ca="1" si="31"/>
        <v/>
      </c>
      <c r="P146">
        <f t="shared" si="32"/>
        <v>7</v>
      </c>
      <c r="Q146">
        <f t="shared" si="35"/>
        <v>5</v>
      </c>
      <c r="R146" t="s">
        <v>4619</v>
      </c>
      <c r="S146">
        <f t="shared" si="33"/>
        <v>195</v>
      </c>
      <c r="T146" s="27" t="s">
        <v>4620</v>
      </c>
      <c r="U146">
        <f t="shared" si="36"/>
        <v>975</v>
      </c>
      <c r="V146">
        <f t="shared" ca="1" si="34"/>
        <v>1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 x14ac:dyDescent="0.25">
      <c r="N147" t="str">
        <f t="shared" ca="1" si="30"/>
        <v/>
      </c>
      <c r="O147" t="str">
        <f t="shared" ca="1" si="31"/>
        <v/>
      </c>
      <c r="P147">
        <f t="shared" si="32"/>
        <v>7</v>
      </c>
      <c r="Q147">
        <f t="shared" si="35"/>
        <v>5</v>
      </c>
      <c r="R147" t="s">
        <v>4619</v>
      </c>
      <c r="S147">
        <f t="shared" si="33"/>
        <v>196</v>
      </c>
      <c r="T147" s="27" t="s">
        <v>4620</v>
      </c>
      <c r="U147">
        <f t="shared" si="36"/>
        <v>980</v>
      </c>
      <c r="V147">
        <f t="shared" ca="1" si="34"/>
        <v>2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 x14ac:dyDescent="0.25">
      <c r="N148" t="str">
        <f t="shared" ca="1" si="30"/>
        <v/>
      </c>
      <c r="O148" t="str">
        <f t="shared" ca="1" si="31"/>
        <v/>
      </c>
      <c r="P148">
        <f t="shared" si="32"/>
        <v>7</v>
      </c>
      <c r="Q148">
        <f t="shared" si="35"/>
        <v>5</v>
      </c>
      <c r="R148" t="s">
        <v>4619</v>
      </c>
      <c r="S148">
        <f t="shared" si="33"/>
        <v>197</v>
      </c>
      <c r="T148" s="27" t="s">
        <v>4620</v>
      </c>
      <c r="U148">
        <f t="shared" si="36"/>
        <v>985</v>
      </c>
      <c r="V148">
        <f t="shared" ca="1" si="34"/>
        <v>4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 x14ac:dyDescent="0.25">
      <c r="N149" t="str">
        <f t="shared" ca="1" si="30"/>
        <v/>
      </c>
      <c r="O149" t="str">
        <f t="shared" ca="1" si="31"/>
        <v/>
      </c>
      <c r="P149">
        <f t="shared" si="32"/>
        <v>7</v>
      </c>
      <c r="Q149">
        <f t="shared" si="35"/>
        <v>5</v>
      </c>
      <c r="R149" t="s">
        <v>4619</v>
      </c>
      <c r="S149">
        <f t="shared" si="33"/>
        <v>198</v>
      </c>
      <c r="T149" s="27" t="s">
        <v>4620</v>
      </c>
      <c r="U149">
        <f t="shared" si="36"/>
        <v>990</v>
      </c>
      <c r="V149">
        <f t="shared" ca="1" si="34"/>
        <v>3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 x14ac:dyDescent="0.25">
      <c r="N150" t="str">
        <f t="shared" ca="1" si="30"/>
        <v/>
      </c>
      <c r="O150" t="str">
        <f t="shared" ca="1" si="31"/>
        <v/>
      </c>
      <c r="P150">
        <f t="shared" si="32"/>
        <v>7</v>
      </c>
      <c r="Q150">
        <f t="shared" si="35"/>
        <v>5</v>
      </c>
      <c r="R150" t="s">
        <v>4619</v>
      </c>
      <c r="S150">
        <f t="shared" si="33"/>
        <v>199</v>
      </c>
      <c r="T150" s="27" t="s">
        <v>4620</v>
      </c>
      <c r="U150">
        <f t="shared" si="36"/>
        <v>995</v>
      </c>
      <c r="V150">
        <f t="shared" ca="1" si="34"/>
        <v>4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 x14ac:dyDescent="0.25">
      <c r="N151" t="str">
        <f t="shared" ca="1" si="30"/>
        <v/>
      </c>
      <c r="O151" t="str">
        <f t="shared" ca="1" si="31"/>
        <v/>
      </c>
      <c r="P151">
        <f t="shared" si="32"/>
        <v>0</v>
      </c>
      <c r="Q151">
        <f t="shared" si="35"/>
        <v>5</v>
      </c>
      <c r="R151" t="s">
        <v>4619</v>
      </c>
      <c r="S151">
        <f t="shared" si="33"/>
        <v>200</v>
      </c>
      <c r="T151" s="27" t="s">
        <v>4620</v>
      </c>
      <c r="U151">
        <f t="shared" si="36"/>
        <v>1000</v>
      </c>
      <c r="V151">
        <f t="shared" ca="1" si="34"/>
        <v>3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 x14ac:dyDescent="0.25">
      <c r="N152" t="str">
        <f t="shared" ca="1" si="30"/>
        <v/>
      </c>
      <c r="O152" t="str">
        <f t="shared" ca="1" si="31"/>
        <v/>
      </c>
      <c r="P152">
        <f t="shared" si="32"/>
        <v>0</v>
      </c>
      <c r="Q152">
        <f t="shared" si="35"/>
        <v>5</v>
      </c>
      <c r="R152" t="s">
        <v>4619</v>
      </c>
      <c r="S152">
        <f t="shared" si="33"/>
        <v>201</v>
      </c>
      <c r="T152" s="27" t="s">
        <v>4620</v>
      </c>
      <c r="U152">
        <f t="shared" si="36"/>
        <v>1005</v>
      </c>
      <c r="V152">
        <f t="shared" ca="1" si="34"/>
        <v>2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 x14ac:dyDescent="0.25">
      <c r="N153" t="str">
        <f t="shared" ca="1" si="30"/>
        <v/>
      </c>
      <c r="O153" t="str">
        <f t="shared" ca="1" si="31"/>
        <v/>
      </c>
      <c r="P153">
        <f t="shared" si="32"/>
        <v>0</v>
      </c>
      <c r="Q153">
        <f t="shared" si="35"/>
        <v>5</v>
      </c>
      <c r="R153" t="s">
        <v>4619</v>
      </c>
      <c r="S153">
        <f t="shared" si="33"/>
        <v>202</v>
      </c>
      <c r="T153" s="27" t="s">
        <v>4620</v>
      </c>
      <c r="U153">
        <f t="shared" si="36"/>
        <v>1010</v>
      </c>
      <c r="V153">
        <f t="shared" ca="1" si="34"/>
        <v>2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 x14ac:dyDescent="0.25">
      <c r="N154" t="str">
        <f t="shared" ca="1" si="30"/>
        <v/>
      </c>
      <c r="O154" t="str">
        <f t="shared" ca="1" si="31"/>
        <v/>
      </c>
      <c r="P154">
        <f t="shared" si="32"/>
        <v>0</v>
      </c>
      <c r="Q154">
        <f t="shared" si="35"/>
        <v>5</v>
      </c>
      <c r="R154" t="s">
        <v>4619</v>
      </c>
      <c r="S154">
        <f t="shared" si="33"/>
        <v>203</v>
      </c>
      <c r="T154" s="27" t="s">
        <v>4620</v>
      </c>
      <c r="U154">
        <f t="shared" si="36"/>
        <v>1015</v>
      </c>
      <c r="V154">
        <f t="shared" ca="1" si="34"/>
        <v>2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 x14ac:dyDescent="0.25">
      <c r="N155" t="str">
        <f t="shared" ca="1" si="30"/>
        <v/>
      </c>
      <c r="O155" t="str">
        <f t="shared" ca="1" si="31"/>
        <v/>
      </c>
      <c r="P155">
        <f t="shared" si="32"/>
        <v>0</v>
      </c>
      <c r="Q155">
        <f t="shared" si="35"/>
        <v>5</v>
      </c>
      <c r="R155" t="s">
        <v>4619</v>
      </c>
      <c r="S155">
        <f t="shared" si="33"/>
        <v>204</v>
      </c>
      <c r="T155" s="27" t="s">
        <v>4620</v>
      </c>
      <c r="U155">
        <f t="shared" si="36"/>
        <v>1020</v>
      </c>
      <c r="V155">
        <f t="shared" ca="1" si="34"/>
        <v>0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 x14ac:dyDescent="0.25">
      <c r="N156" t="str">
        <f t="shared" ca="1" si="30"/>
        <v/>
      </c>
      <c r="O156" t="str">
        <f t="shared" ca="1" si="31"/>
        <v/>
      </c>
      <c r="P156">
        <f t="shared" si="32"/>
        <v>0</v>
      </c>
      <c r="Q156">
        <f t="shared" si="35"/>
        <v>5</v>
      </c>
      <c r="R156" t="s">
        <v>4619</v>
      </c>
      <c r="S156">
        <f t="shared" si="33"/>
        <v>205</v>
      </c>
      <c r="T156" s="27" t="s">
        <v>4620</v>
      </c>
      <c r="U156">
        <f t="shared" si="36"/>
        <v>1025</v>
      </c>
      <c r="V156">
        <f t="shared" ca="1" si="34"/>
        <v>4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 x14ac:dyDescent="0.25">
      <c r="N157" t="str">
        <f t="shared" ca="1" si="30"/>
        <v/>
      </c>
      <c r="O157" t="str">
        <f t="shared" ca="1" si="31"/>
        <v/>
      </c>
      <c r="P157">
        <f t="shared" si="32"/>
        <v>0</v>
      </c>
      <c r="Q157">
        <f t="shared" si="35"/>
        <v>5</v>
      </c>
      <c r="R157" t="s">
        <v>4619</v>
      </c>
      <c r="S157">
        <f t="shared" si="33"/>
        <v>206</v>
      </c>
      <c r="T157" s="27" t="s">
        <v>4620</v>
      </c>
      <c r="U157">
        <f t="shared" si="36"/>
        <v>1030</v>
      </c>
      <c r="V157">
        <f t="shared" ca="1" si="34"/>
        <v>2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 x14ac:dyDescent="0.25">
      <c r="N158" t="str">
        <f t="shared" ca="1" si="30"/>
        <v/>
      </c>
      <c r="O158" t="str">
        <f t="shared" ca="1" si="31"/>
        <v/>
      </c>
      <c r="P158">
        <f t="shared" si="32"/>
        <v>0</v>
      </c>
      <c r="Q158">
        <f t="shared" si="35"/>
        <v>5</v>
      </c>
      <c r="R158" t="s">
        <v>4619</v>
      </c>
      <c r="S158">
        <f t="shared" si="33"/>
        <v>207</v>
      </c>
      <c r="T158" s="27" t="s">
        <v>4620</v>
      </c>
      <c r="U158">
        <f t="shared" si="36"/>
        <v>1035</v>
      </c>
      <c r="V158">
        <f t="shared" ca="1" si="34"/>
        <v>2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 x14ac:dyDescent="0.25">
      <c r="N159" t="str">
        <f t="shared" ca="1" si="30"/>
        <v/>
      </c>
      <c r="O159" t="str">
        <f t="shared" ca="1" si="31"/>
        <v/>
      </c>
      <c r="P159">
        <f t="shared" si="32"/>
        <v>0</v>
      </c>
      <c r="Q159">
        <f t="shared" si="35"/>
        <v>5</v>
      </c>
      <c r="R159" t="s">
        <v>4619</v>
      </c>
      <c r="S159">
        <f t="shared" si="33"/>
        <v>208</v>
      </c>
      <c r="T159" s="27" t="s">
        <v>4620</v>
      </c>
      <c r="U159">
        <f t="shared" si="36"/>
        <v>1040</v>
      </c>
      <c r="V159">
        <f t="shared" ca="1" si="34"/>
        <v>0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 x14ac:dyDescent="0.25">
      <c r="N160" t="str">
        <f t="shared" ca="1" si="30"/>
        <v/>
      </c>
      <c r="O160" t="str">
        <f t="shared" ca="1" si="31"/>
        <v/>
      </c>
      <c r="P160">
        <f t="shared" si="32"/>
        <v>0</v>
      </c>
      <c r="Q160">
        <f t="shared" si="35"/>
        <v>5</v>
      </c>
      <c r="R160" t="s">
        <v>4619</v>
      </c>
      <c r="S160">
        <f t="shared" si="33"/>
        <v>209</v>
      </c>
      <c r="T160" s="27" t="s">
        <v>4620</v>
      </c>
      <c r="U160">
        <f t="shared" si="36"/>
        <v>1045</v>
      </c>
      <c r="V160">
        <f t="shared" ca="1" si="34"/>
        <v>2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 x14ac:dyDescent="0.25">
      <c r="N161" t="str">
        <f t="shared" ca="1" si="30"/>
        <v/>
      </c>
      <c r="O161" t="str">
        <f t="shared" ca="1" si="31"/>
        <v/>
      </c>
      <c r="P161">
        <f t="shared" si="32"/>
        <v>0</v>
      </c>
      <c r="Q161">
        <f t="shared" si="35"/>
        <v>5</v>
      </c>
      <c r="R161" t="s">
        <v>4619</v>
      </c>
      <c r="S161">
        <f t="shared" si="33"/>
        <v>210</v>
      </c>
      <c r="T161" s="27" t="s">
        <v>4620</v>
      </c>
      <c r="U161">
        <f t="shared" si="36"/>
        <v>1050</v>
      </c>
      <c r="V161">
        <f t="shared" ca="1" si="34"/>
        <v>2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 x14ac:dyDescent="0.25">
      <c r="N162" t="str">
        <f t="shared" ca="1" si="30"/>
        <v/>
      </c>
      <c r="O162" t="str">
        <f t="shared" ca="1" si="31"/>
        <v/>
      </c>
      <c r="P162">
        <f t="shared" si="32"/>
        <v>0</v>
      </c>
      <c r="Q162">
        <f t="shared" si="35"/>
        <v>5</v>
      </c>
      <c r="R162" t="s">
        <v>4619</v>
      </c>
      <c r="S162">
        <f t="shared" si="33"/>
        <v>211</v>
      </c>
      <c r="T162" s="27" t="s">
        <v>4620</v>
      </c>
      <c r="U162">
        <f t="shared" si="36"/>
        <v>1055</v>
      </c>
      <c r="V162">
        <f t="shared" ca="1" si="34"/>
        <v>1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 x14ac:dyDescent="0.25">
      <c r="N163" t="str">
        <f t="shared" ca="1" si="30"/>
        <v/>
      </c>
      <c r="O163" t="str">
        <f t="shared" ca="1" si="31"/>
        <v/>
      </c>
      <c r="P163">
        <f t="shared" si="32"/>
        <v>0</v>
      </c>
      <c r="Q163">
        <f t="shared" si="35"/>
        <v>5</v>
      </c>
      <c r="R163" t="s">
        <v>4619</v>
      </c>
      <c r="S163">
        <f t="shared" si="33"/>
        <v>212</v>
      </c>
      <c r="T163" s="27" t="s">
        <v>4620</v>
      </c>
      <c r="U163">
        <f t="shared" si="36"/>
        <v>1060</v>
      </c>
      <c r="V163">
        <f t="shared" ca="1" si="34"/>
        <v>2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 x14ac:dyDescent="0.25">
      <c r="N164" t="str">
        <f t="shared" ca="1" si="30"/>
        <v/>
      </c>
      <c r="O164" t="str">
        <f t="shared" ca="1" si="31"/>
        <v/>
      </c>
      <c r="P164">
        <f t="shared" si="32"/>
        <v>0</v>
      </c>
      <c r="Q164">
        <f t="shared" si="35"/>
        <v>5</v>
      </c>
      <c r="R164" t="s">
        <v>4619</v>
      </c>
      <c r="S164">
        <f t="shared" si="33"/>
        <v>213</v>
      </c>
      <c r="T164" s="27" t="s">
        <v>4620</v>
      </c>
      <c r="U164">
        <f t="shared" si="36"/>
        <v>1065</v>
      </c>
      <c r="V164">
        <f t="shared" ca="1" si="34"/>
        <v>0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 x14ac:dyDescent="0.25">
      <c r="N165" t="str">
        <f t="shared" ca="1" si="30"/>
        <v/>
      </c>
      <c r="O165" t="str">
        <f t="shared" ca="1" si="31"/>
        <v/>
      </c>
      <c r="P165">
        <f t="shared" si="32"/>
        <v>0</v>
      </c>
      <c r="Q165">
        <f t="shared" si="35"/>
        <v>5</v>
      </c>
      <c r="R165" t="s">
        <v>4619</v>
      </c>
      <c r="S165">
        <f t="shared" si="33"/>
        <v>214</v>
      </c>
      <c r="T165" s="27" t="s">
        <v>4620</v>
      </c>
      <c r="U165">
        <f t="shared" si="36"/>
        <v>1070</v>
      </c>
      <c r="V165">
        <f t="shared" ca="1" si="34"/>
        <v>0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 x14ac:dyDescent="0.25">
      <c r="N166" t="str">
        <f t="shared" ca="1" si="30"/>
        <v/>
      </c>
      <c r="O166" t="str">
        <f t="shared" ca="1" si="31"/>
        <v/>
      </c>
      <c r="P166">
        <f t="shared" si="32"/>
        <v>0</v>
      </c>
      <c r="Q166">
        <f t="shared" si="35"/>
        <v>5</v>
      </c>
      <c r="R166" t="s">
        <v>4619</v>
      </c>
      <c r="S166">
        <f t="shared" si="33"/>
        <v>215</v>
      </c>
      <c r="T166" s="27" t="s">
        <v>4620</v>
      </c>
      <c r="U166">
        <f t="shared" si="36"/>
        <v>1075</v>
      </c>
      <c r="V166">
        <f t="shared" ca="1" si="34"/>
        <v>3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 x14ac:dyDescent="0.25">
      <c r="N167" t="str">
        <f t="shared" ca="1" si="30"/>
        <v/>
      </c>
      <c r="O167" t="str">
        <f t="shared" ca="1" si="31"/>
        <v/>
      </c>
      <c r="P167">
        <f t="shared" si="32"/>
        <v>0</v>
      </c>
      <c r="Q167">
        <f t="shared" si="35"/>
        <v>5</v>
      </c>
      <c r="R167" t="s">
        <v>4619</v>
      </c>
      <c r="S167">
        <f t="shared" si="33"/>
        <v>216</v>
      </c>
      <c r="T167" s="27" t="s">
        <v>4620</v>
      </c>
      <c r="U167">
        <f t="shared" si="36"/>
        <v>1080</v>
      </c>
      <c r="V167">
        <f t="shared" ca="1" si="34"/>
        <v>1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 x14ac:dyDescent="0.25">
      <c r="N168" t="str">
        <f t="shared" ca="1" si="30"/>
        <v/>
      </c>
      <c r="O168" t="str">
        <f t="shared" ca="1" si="31"/>
        <v/>
      </c>
      <c r="P168">
        <f t="shared" si="32"/>
        <v>0</v>
      </c>
      <c r="Q168">
        <f t="shared" si="35"/>
        <v>5</v>
      </c>
      <c r="R168" t="s">
        <v>4619</v>
      </c>
      <c r="S168">
        <f t="shared" si="33"/>
        <v>217</v>
      </c>
      <c r="T168" s="27" t="s">
        <v>4620</v>
      </c>
      <c r="U168">
        <f t="shared" si="36"/>
        <v>1085</v>
      </c>
      <c r="V168">
        <f t="shared" ca="1" si="34"/>
        <v>1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 x14ac:dyDescent="0.25">
      <c r="N169" t="str">
        <f t="shared" ca="1" si="30"/>
        <v/>
      </c>
      <c r="O169" t="str">
        <f t="shared" ca="1" si="31"/>
        <v/>
      </c>
      <c r="P169">
        <f t="shared" si="32"/>
        <v>0</v>
      </c>
      <c r="Q169">
        <f t="shared" si="35"/>
        <v>5</v>
      </c>
      <c r="R169" t="s">
        <v>4619</v>
      </c>
      <c r="S169">
        <f t="shared" si="33"/>
        <v>218</v>
      </c>
      <c r="T169" s="27" t="s">
        <v>4620</v>
      </c>
      <c r="U169">
        <f t="shared" si="36"/>
        <v>1090</v>
      </c>
      <c r="V169">
        <f t="shared" ca="1" si="34"/>
        <v>0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 x14ac:dyDescent="0.25">
      <c r="N170" t="str">
        <f t="shared" ca="1" si="30"/>
        <v/>
      </c>
      <c r="O170" t="str">
        <f t="shared" ca="1" si="31"/>
        <v/>
      </c>
      <c r="P170">
        <f t="shared" si="32"/>
        <v>0</v>
      </c>
      <c r="Q170">
        <f t="shared" si="35"/>
        <v>5</v>
      </c>
      <c r="R170" t="s">
        <v>4619</v>
      </c>
      <c r="S170">
        <f t="shared" si="33"/>
        <v>219</v>
      </c>
      <c r="T170" s="27" t="s">
        <v>4620</v>
      </c>
      <c r="U170">
        <f t="shared" si="36"/>
        <v>1095</v>
      </c>
      <c r="V170">
        <f t="shared" ca="1" si="34"/>
        <v>2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 x14ac:dyDescent="0.25">
      <c r="N171" t="str">
        <f t="shared" ca="1" si="30"/>
        <v/>
      </c>
      <c r="O171" t="str">
        <f t="shared" ca="1" si="31"/>
        <v/>
      </c>
      <c r="P171">
        <f t="shared" si="32"/>
        <v>0</v>
      </c>
      <c r="Q171">
        <f t="shared" si="35"/>
        <v>5</v>
      </c>
      <c r="R171" t="s">
        <v>4619</v>
      </c>
      <c r="S171">
        <f t="shared" si="33"/>
        <v>220</v>
      </c>
      <c r="T171" s="27" t="s">
        <v>4620</v>
      </c>
      <c r="U171">
        <f t="shared" si="36"/>
        <v>1100</v>
      </c>
      <c r="V171">
        <f t="shared" ca="1" si="34"/>
        <v>1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 x14ac:dyDescent="0.25">
      <c r="N172" t="str">
        <f t="shared" ca="1" si="30"/>
        <v/>
      </c>
      <c r="O172" t="str">
        <f t="shared" ca="1" si="31"/>
        <v/>
      </c>
      <c r="P172">
        <f t="shared" si="32"/>
        <v>0</v>
      </c>
      <c r="Q172">
        <f t="shared" si="35"/>
        <v>5</v>
      </c>
      <c r="R172" t="s">
        <v>4619</v>
      </c>
      <c r="S172">
        <f t="shared" si="33"/>
        <v>221</v>
      </c>
      <c r="T172" s="27" t="s">
        <v>4620</v>
      </c>
      <c r="U172">
        <f t="shared" si="36"/>
        <v>1105</v>
      </c>
      <c r="V172">
        <f t="shared" ca="1" si="34"/>
        <v>4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 x14ac:dyDescent="0.25">
      <c r="N173" t="str">
        <f t="shared" ca="1" si="30"/>
        <v/>
      </c>
      <c r="O173" t="str">
        <f t="shared" ca="1" si="31"/>
        <v/>
      </c>
      <c r="P173">
        <f t="shared" si="32"/>
        <v>0</v>
      </c>
      <c r="Q173">
        <f t="shared" si="35"/>
        <v>5</v>
      </c>
      <c r="R173" t="s">
        <v>4619</v>
      </c>
      <c r="S173">
        <f t="shared" si="33"/>
        <v>222</v>
      </c>
      <c r="T173" s="27" t="s">
        <v>4620</v>
      </c>
      <c r="U173">
        <f t="shared" si="36"/>
        <v>1110</v>
      </c>
      <c r="V173">
        <f t="shared" ca="1" si="34"/>
        <v>4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 x14ac:dyDescent="0.25">
      <c r="N174" t="str">
        <f t="shared" ca="1" si="30"/>
        <v/>
      </c>
      <c r="O174" t="str">
        <f t="shared" ca="1" si="31"/>
        <v/>
      </c>
      <c r="P174">
        <f t="shared" si="32"/>
        <v>0</v>
      </c>
      <c r="Q174">
        <f t="shared" si="35"/>
        <v>5</v>
      </c>
      <c r="R174" t="s">
        <v>4619</v>
      </c>
      <c r="S174">
        <f t="shared" si="33"/>
        <v>223</v>
      </c>
      <c r="T174" s="27" t="s">
        <v>4620</v>
      </c>
      <c r="U174">
        <f t="shared" si="36"/>
        <v>1115</v>
      </c>
      <c r="V174">
        <f t="shared" ca="1" si="34"/>
        <v>2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 x14ac:dyDescent="0.25">
      <c r="N175" t="str">
        <f t="shared" ca="1" si="30"/>
        <v/>
      </c>
      <c r="O175" t="str">
        <f t="shared" ca="1" si="31"/>
        <v/>
      </c>
      <c r="P175">
        <f t="shared" si="32"/>
        <v>0</v>
      </c>
      <c r="Q175">
        <f t="shared" si="35"/>
        <v>5</v>
      </c>
      <c r="R175" t="s">
        <v>4619</v>
      </c>
      <c r="S175">
        <f t="shared" si="33"/>
        <v>224</v>
      </c>
      <c r="T175" s="27" t="s">
        <v>4620</v>
      </c>
      <c r="U175">
        <f t="shared" si="36"/>
        <v>1120</v>
      </c>
      <c r="V175">
        <f t="shared" ca="1" si="34"/>
        <v>1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 x14ac:dyDescent="0.25">
      <c r="N176" t="str">
        <f t="shared" ca="1" si="30"/>
        <v/>
      </c>
      <c r="O176" t="str">
        <f t="shared" ca="1" si="31"/>
        <v/>
      </c>
      <c r="P176">
        <f t="shared" si="32"/>
        <v>0</v>
      </c>
      <c r="Q176">
        <f t="shared" si="35"/>
        <v>5</v>
      </c>
      <c r="R176" t="s">
        <v>4619</v>
      </c>
      <c r="S176">
        <f t="shared" si="33"/>
        <v>225</v>
      </c>
      <c r="T176" s="27" t="s">
        <v>4620</v>
      </c>
      <c r="U176">
        <f t="shared" si="36"/>
        <v>1125</v>
      </c>
      <c r="V176">
        <f t="shared" ca="1" si="34"/>
        <v>3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 x14ac:dyDescent="0.25">
      <c r="N177" t="str">
        <f t="shared" ca="1" si="30"/>
        <v/>
      </c>
      <c r="O177" t="str">
        <f t="shared" ca="1" si="31"/>
        <v/>
      </c>
      <c r="P177">
        <f t="shared" si="32"/>
        <v>0</v>
      </c>
      <c r="Q177">
        <f t="shared" si="35"/>
        <v>5</v>
      </c>
      <c r="R177" t="s">
        <v>4619</v>
      </c>
      <c r="S177">
        <f t="shared" si="33"/>
        <v>226</v>
      </c>
      <c r="T177" s="27" t="s">
        <v>4620</v>
      </c>
      <c r="U177">
        <f t="shared" si="36"/>
        <v>1130</v>
      </c>
      <c r="V177">
        <f t="shared" ca="1" si="34"/>
        <v>3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 x14ac:dyDescent="0.25">
      <c r="N178" t="str">
        <f t="shared" ca="1" si="30"/>
        <v/>
      </c>
      <c r="O178" t="str">
        <f t="shared" ca="1" si="31"/>
        <v/>
      </c>
      <c r="P178">
        <f t="shared" si="32"/>
        <v>0</v>
      </c>
      <c r="Q178">
        <f t="shared" si="35"/>
        <v>5</v>
      </c>
      <c r="R178" t="s">
        <v>4619</v>
      </c>
      <c r="S178">
        <f t="shared" si="33"/>
        <v>227</v>
      </c>
      <c r="T178" s="27" t="s">
        <v>4620</v>
      </c>
      <c r="U178">
        <f t="shared" si="36"/>
        <v>1135</v>
      </c>
      <c r="V178">
        <f t="shared" ca="1" si="34"/>
        <v>0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 x14ac:dyDescent="0.25">
      <c r="N179" t="str">
        <f t="shared" ca="1" si="30"/>
        <v/>
      </c>
      <c r="O179" t="str">
        <f t="shared" ca="1" si="31"/>
        <v/>
      </c>
      <c r="P179">
        <f t="shared" si="32"/>
        <v>0</v>
      </c>
      <c r="Q179">
        <f t="shared" si="35"/>
        <v>5</v>
      </c>
      <c r="R179" t="s">
        <v>4619</v>
      </c>
      <c r="S179">
        <f t="shared" si="33"/>
        <v>228</v>
      </c>
      <c r="T179" s="27" t="s">
        <v>4620</v>
      </c>
      <c r="U179">
        <f t="shared" si="36"/>
        <v>1140</v>
      </c>
      <c r="V179">
        <f t="shared" ca="1" si="34"/>
        <v>2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 x14ac:dyDescent="0.25">
      <c r="N180" t="str">
        <f t="shared" ca="1" si="30"/>
        <v/>
      </c>
      <c r="O180" t="str">
        <f t="shared" ca="1" si="31"/>
        <v/>
      </c>
      <c r="P180">
        <f t="shared" si="32"/>
        <v>0</v>
      </c>
      <c r="Q180">
        <f t="shared" si="35"/>
        <v>5</v>
      </c>
      <c r="R180" t="s">
        <v>4619</v>
      </c>
      <c r="S180">
        <f t="shared" si="33"/>
        <v>229</v>
      </c>
      <c r="T180" s="27" t="s">
        <v>4620</v>
      </c>
      <c r="U180">
        <f t="shared" si="36"/>
        <v>1145</v>
      </c>
      <c r="V180">
        <f t="shared" ca="1" si="34"/>
        <v>3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 x14ac:dyDescent="0.25">
      <c r="N181" t="str">
        <f t="shared" ca="1" si="30"/>
        <v/>
      </c>
      <c r="O181" t="str">
        <f t="shared" ca="1" si="31"/>
        <v/>
      </c>
      <c r="P181">
        <f t="shared" si="32"/>
        <v>0</v>
      </c>
      <c r="Q181">
        <f t="shared" si="35"/>
        <v>5</v>
      </c>
      <c r="R181" t="s">
        <v>4619</v>
      </c>
      <c r="S181">
        <f t="shared" si="33"/>
        <v>230</v>
      </c>
      <c r="T181" s="27" t="s">
        <v>4620</v>
      </c>
      <c r="U181">
        <f t="shared" si="36"/>
        <v>1150</v>
      </c>
      <c r="V181">
        <f t="shared" ca="1" si="34"/>
        <v>2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 x14ac:dyDescent="0.25">
      <c r="N182" t="str">
        <f t="shared" ca="1" si="30"/>
        <v/>
      </c>
      <c r="O182" t="str">
        <f t="shared" ca="1" si="31"/>
        <v/>
      </c>
      <c r="P182">
        <f t="shared" si="32"/>
        <v>0</v>
      </c>
      <c r="Q182">
        <f t="shared" si="35"/>
        <v>5</v>
      </c>
      <c r="R182" t="s">
        <v>4619</v>
      </c>
      <c r="S182">
        <f t="shared" si="33"/>
        <v>231</v>
      </c>
      <c r="T182" s="27" t="s">
        <v>4620</v>
      </c>
      <c r="U182">
        <f t="shared" si="36"/>
        <v>1155</v>
      </c>
      <c r="V182">
        <f t="shared" ca="1" si="34"/>
        <v>0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 x14ac:dyDescent="0.25">
      <c r="N183" t="str">
        <f t="shared" ca="1" si="30"/>
        <v/>
      </c>
      <c r="O183" t="str">
        <f t="shared" ca="1" si="31"/>
        <v/>
      </c>
      <c r="P183">
        <f t="shared" si="32"/>
        <v>0</v>
      </c>
      <c r="Q183">
        <f t="shared" si="35"/>
        <v>5</v>
      </c>
      <c r="R183" t="s">
        <v>4619</v>
      </c>
      <c r="S183">
        <f t="shared" si="33"/>
        <v>232</v>
      </c>
      <c r="T183" s="27" t="s">
        <v>4620</v>
      </c>
      <c r="U183">
        <f t="shared" si="36"/>
        <v>1160</v>
      </c>
      <c r="V183">
        <f t="shared" ca="1" si="34"/>
        <v>0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 x14ac:dyDescent="0.25">
      <c r="N184" t="str">
        <f t="shared" ca="1" si="30"/>
        <v/>
      </c>
      <c r="O184" t="str">
        <f t="shared" ca="1" si="31"/>
        <v/>
      </c>
      <c r="P184">
        <f t="shared" si="32"/>
        <v>0</v>
      </c>
      <c r="Q184">
        <f t="shared" si="35"/>
        <v>5</v>
      </c>
      <c r="R184" t="s">
        <v>4619</v>
      </c>
      <c r="S184">
        <f t="shared" si="33"/>
        <v>233</v>
      </c>
      <c r="T184" s="27" t="s">
        <v>4620</v>
      </c>
      <c r="U184">
        <f t="shared" si="36"/>
        <v>1165</v>
      </c>
      <c r="V184">
        <f t="shared" ca="1" si="34"/>
        <v>0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 x14ac:dyDescent="0.25">
      <c r="N185" t="str">
        <f t="shared" ca="1" si="30"/>
        <v/>
      </c>
      <c r="O185" t="str">
        <f t="shared" ca="1" si="31"/>
        <v/>
      </c>
      <c r="P185">
        <f t="shared" si="32"/>
        <v>0</v>
      </c>
      <c r="Q185">
        <f t="shared" si="35"/>
        <v>5</v>
      </c>
      <c r="R185" t="s">
        <v>4619</v>
      </c>
      <c r="S185">
        <f t="shared" si="33"/>
        <v>234</v>
      </c>
      <c r="T185" s="27" t="s">
        <v>4620</v>
      </c>
      <c r="U185">
        <f t="shared" si="36"/>
        <v>1170</v>
      </c>
      <c r="V185">
        <f t="shared" ca="1" si="34"/>
        <v>1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 x14ac:dyDescent="0.25">
      <c r="N186" t="str">
        <f t="shared" ca="1" si="30"/>
        <v/>
      </c>
      <c r="O186" t="str">
        <f t="shared" ca="1" si="31"/>
        <v/>
      </c>
      <c r="P186">
        <f t="shared" si="32"/>
        <v>0</v>
      </c>
      <c r="Q186">
        <f t="shared" si="35"/>
        <v>5</v>
      </c>
      <c r="R186" t="s">
        <v>4619</v>
      </c>
      <c r="S186">
        <f t="shared" si="33"/>
        <v>235</v>
      </c>
      <c r="T186" s="27" t="s">
        <v>4620</v>
      </c>
      <c r="U186">
        <f t="shared" si="36"/>
        <v>1175</v>
      </c>
      <c r="V186">
        <f t="shared" ca="1" si="34"/>
        <v>1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 x14ac:dyDescent="0.25">
      <c r="N187" t="str">
        <f t="shared" ca="1" si="30"/>
        <v/>
      </c>
      <c r="O187" t="str">
        <f t="shared" ca="1" si="31"/>
        <v/>
      </c>
      <c r="P187">
        <f t="shared" si="32"/>
        <v>0</v>
      </c>
      <c r="Q187">
        <f t="shared" si="35"/>
        <v>5</v>
      </c>
      <c r="R187" t="s">
        <v>4619</v>
      </c>
      <c r="S187">
        <f t="shared" si="33"/>
        <v>236</v>
      </c>
      <c r="T187" s="27" t="s">
        <v>4620</v>
      </c>
      <c r="U187">
        <f t="shared" si="36"/>
        <v>1180</v>
      </c>
      <c r="V187">
        <f t="shared" ca="1" si="34"/>
        <v>4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 x14ac:dyDescent="0.25">
      <c r="N188" t="str">
        <f t="shared" ca="1" si="30"/>
        <v/>
      </c>
      <c r="O188" t="str">
        <f t="shared" ca="1" si="31"/>
        <v/>
      </c>
      <c r="P188">
        <f t="shared" si="32"/>
        <v>0</v>
      </c>
      <c r="Q188">
        <f t="shared" si="35"/>
        <v>5</v>
      </c>
      <c r="R188" t="s">
        <v>4619</v>
      </c>
      <c r="S188">
        <f t="shared" si="33"/>
        <v>237</v>
      </c>
      <c r="T188" s="27" t="s">
        <v>4620</v>
      </c>
      <c r="U188">
        <f t="shared" si="36"/>
        <v>1185</v>
      </c>
      <c r="V188">
        <f t="shared" ca="1" si="34"/>
        <v>4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 x14ac:dyDescent="0.25">
      <c r="N189" t="str">
        <f t="shared" ca="1" si="30"/>
        <v/>
      </c>
      <c r="O189" t="str">
        <f t="shared" ca="1" si="31"/>
        <v/>
      </c>
      <c r="P189">
        <f t="shared" si="32"/>
        <v>0</v>
      </c>
      <c r="Q189">
        <f t="shared" si="35"/>
        <v>5</v>
      </c>
      <c r="R189" t="s">
        <v>4619</v>
      </c>
      <c r="S189">
        <f t="shared" si="33"/>
        <v>238</v>
      </c>
      <c r="T189" s="27" t="s">
        <v>4620</v>
      </c>
      <c r="U189">
        <f t="shared" si="36"/>
        <v>1190</v>
      </c>
      <c r="V189">
        <f t="shared" ca="1" si="34"/>
        <v>3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 x14ac:dyDescent="0.25">
      <c r="N190" t="str">
        <f t="shared" ca="1" si="30"/>
        <v/>
      </c>
      <c r="O190" t="str">
        <f t="shared" ca="1" si="31"/>
        <v/>
      </c>
      <c r="P190">
        <f t="shared" si="32"/>
        <v>0</v>
      </c>
      <c r="Q190">
        <f t="shared" si="35"/>
        <v>5</v>
      </c>
      <c r="R190" t="s">
        <v>4619</v>
      </c>
      <c r="S190">
        <f t="shared" si="33"/>
        <v>239</v>
      </c>
      <c r="T190" s="27" t="s">
        <v>4620</v>
      </c>
      <c r="U190">
        <f t="shared" si="36"/>
        <v>1195</v>
      </c>
      <c r="V190">
        <f t="shared" ca="1" si="34"/>
        <v>3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 x14ac:dyDescent="0.25">
      <c r="N191" t="str">
        <f t="shared" ca="1" si="30"/>
        <v/>
      </c>
      <c r="O191" t="str">
        <f t="shared" ca="1" si="31"/>
        <v/>
      </c>
      <c r="P191">
        <f t="shared" si="32"/>
        <v>0</v>
      </c>
      <c r="Q191">
        <f t="shared" si="35"/>
        <v>5</v>
      </c>
      <c r="R191" t="s">
        <v>4619</v>
      </c>
      <c r="S191">
        <f t="shared" si="33"/>
        <v>240</v>
      </c>
      <c r="T191" s="27" t="s">
        <v>4620</v>
      </c>
      <c r="U191">
        <f t="shared" si="36"/>
        <v>1200</v>
      </c>
      <c r="V191">
        <f t="shared" ca="1" si="34"/>
        <v>1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 x14ac:dyDescent="0.25">
      <c r="N192" t="str">
        <f t="shared" ca="1" si="30"/>
        <v/>
      </c>
      <c r="O192" t="str">
        <f t="shared" ca="1" si="31"/>
        <v/>
      </c>
      <c r="P192">
        <f t="shared" si="32"/>
        <v>0</v>
      </c>
      <c r="Q192">
        <f t="shared" si="35"/>
        <v>5</v>
      </c>
      <c r="R192" t="s">
        <v>4619</v>
      </c>
      <c r="S192">
        <f t="shared" si="33"/>
        <v>241</v>
      </c>
      <c r="T192" s="27" t="s">
        <v>4620</v>
      </c>
      <c r="U192">
        <f t="shared" si="36"/>
        <v>1205</v>
      </c>
      <c r="V192">
        <f t="shared" ca="1" si="34"/>
        <v>1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 x14ac:dyDescent="0.25">
      <c r="N193" t="str">
        <f t="shared" ca="1" si="30"/>
        <v/>
      </c>
      <c r="O193" t="str">
        <f t="shared" ca="1" si="31"/>
        <v/>
      </c>
      <c r="P193">
        <f t="shared" si="32"/>
        <v>0</v>
      </c>
      <c r="Q193">
        <f t="shared" si="35"/>
        <v>5</v>
      </c>
      <c r="R193" t="s">
        <v>4619</v>
      </c>
      <c r="S193">
        <f t="shared" si="33"/>
        <v>242</v>
      </c>
      <c r="T193" s="27" t="s">
        <v>4620</v>
      </c>
      <c r="U193">
        <f t="shared" si="36"/>
        <v>1210</v>
      </c>
      <c r="V193">
        <f t="shared" ca="1" si="34"/>
        <v>1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 x14ac:dyDescent="0.25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0</v>
      </c>
      <c r="Q194">
        <f t="shared" si="35"/>
        <v>5</v>
      </c>
      <c r="R194" t="s">
        <v>4619</v>
      </c>
      <c r="S194">
        <f t="shared" ref="S194:S257" si="44">X194*100+Y194*10+Z194</f>
        <v>243</v>
      </c>
      <c r="T194" s="27" t="s">
        <v>4620</v>
      </c>
      <c r="U194">
        <f t="shared" si="36"/>
        <v>1215</v>
      </c>
      <c r="V194">
        <f t="shared" ref="V194:V257" ca="1" si="45">RANDBETWEEN(0,$A$1-1)</f>
        <v>2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 x14ac:dyDescent="0.25">
      <c r="N195" t="str">
        <f t="shared" ca="1" si="41"/>
        <v/>
      </c>
      <c r="O195" t="str">
        <f t="shared" ca="1" si="42"/>
        <v/>
      </c>
      <c r="P195">
        <f t="shared" si="43"/>
        <v>0</v>
      </c>
      <c r="Q195">
        <f t="shared" ref="Q195:Q258" si="46">$A$1</f>
        <v>5</v>
      </c>
      <c r="R195" t="s">
        <v>4619</v>
      </c>
      <c r="S195">
        <f t="shared" si="44"/>
        <v>244</v>
      </c>
      <c r="T195" s="27" t="s">
        <v>4620</v>
      </c>
      <c r="U195">
        <f t="shared" ref="U195:U258" si="47">Q195*S195</f>
        <v>1220</v>
      </c>
      <c r="V195">
        <f t="shared" ca="1" si="45"/>
        <v>2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 x14ac:dyDescent="0.25">
      <c r="N196" t="str">
        <f t="shared" ca="1" si="41"/>
        <v/>
      </c>
      <c r="O196" t="str">
        <f t="shared" ca="1" si="42"/>
        <v/>
      </c>
      <c r="P196">
        <f t="shared" si="43"/>
        <v>0</v>
      </c>
      <c r="Q196">
        <f t="shared" si="46"/>
        <v>5</v>
      </c>
      <c r="R196" t="s">
        <v>4619</v>
      </c>
      <c r="S196">
        <f t="shared" si="44"/>
        <v>245</v>
      </c>
      <c r="T196" s="27" t="s">
        <v>4620</v>
      </c>
      <c r="U196">
        <f t="shared" si="47"/>
        <v>1225</v>
      </c>
      <c r="V196">
        <f t="shared" ca="1" si="45"/>
        <v>4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 x14ac:dyDescent="0.25">
      <c r="N197" t="str">
        <f t="shared" ca="1" si="41"/>
        <v/>
      </c>
      <c r="O197" t="str">
        <f t="shared" ca="1" si="42"/>
        <v/>
      </c>
      <c r="P197">
        <f t="shared" si="43"/>
        <v>0</v>
      </c>
      <c r="Q197">
        <f t="shared" si="46"/>
        <v>5</v>
      </c>
      <c r="R197" t="s">
        <v>4619</v>
      </c>
      <c r="S197">
        <f t="shared" si="44"/>
        <v>246</v>
      </c>
      <c r="T197" s="27" t="s">
        <v>4620</v>
      </c>
      <c r="U197">
        <f t="shared" si="47"/>
        <v>1230</v>
      </c>
      <c r="V197">
        <f t="shared" ca="1" si="45"/>
        <v>0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 x14ac:dyDescent="0.25">
      <c r="N198" t="str">
        <f t="shared" ca="1" si="41"/>
        <v/>
      </c>
      <c r="O198" t="str">
        <f t="shared" ca="1" si="42"/>
        <v/>
      </c>
      <c r="P198">
        <f t="shared" si="43"/>
        <v>0</v>
      </c>
      <c r="Q198">
        <f t="shared" si="46"/>
        <v>5</v>
      </c>
      <c r="R198" t="s">
        <v>4619</v>
      </c>
      <c r="S198">
        <f t="shared" si="44"/>
        <v>247</v>
      </c>
      <c r="T198" s="27" t="s">
        <v>4620</v>
      </c>
      <c r="U198">
        <f t="shared" si="47"/>
        <v>1235</v>
      </c>
      <c r="V198">
        <f t="shared" ca="1" si="45"/>
        <v>0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 x14ac:dyDescent="0.25">
      <c r="N199" t="str">
        <f t="shared" ca="1" si="41"/>
        <v/>
      </c>
      <c r="O199" t="str">
        <f t="shared" ca="1" si="42"/>
        <v/>
      </c>
      <c r="P199">
        <f t="shared" si="43"/>
        <v>0</v>
      </c>
      <c r="Q199">
        <f t="shared" si="46"/>
        <v>5</v>
      </c>
      <c r="R199" t="s">
        <v>4619</v>
      </c>
      <c r="S199">
        <f t="shared" si="44"/>
        <v>248</v>
      </c>
      <c r="T199" s="27" t="s">
        <v>4620</v>
      </c>
      <c r="U199">
        <f t="shared" si="47"/>
        <v>1240</v>
      </c>
      <c r="V199">
        <f t="shared" ca="1" si="45"/>
        <v>3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 x14ac:dyDescent="0.25">
      <c r="N200" t="str">
        <f t="shared" ca="1" si="41"/>
        <v/>
      </c>
      <c r="O200" t="str">
        <f t="shared" ca="1" si="42"/>
        <v/>
      </c>
      <c r="P200">
        <f t="shared" si="43"/>
        <v>0</v>
      </c>
      <c r="Q200">
        <f t="shared" si="46"/>
        <v>5</v>
      </c>
      <c r="R200" t="s">
        <v>4619</v>
      </c>
      <c r="S200">
        <f t="shared" si="44"/>
        <v>249</v>
      </c>
      <c r="T200" s="27" t="s">
        <v>4620</v>
      </c>
      <c r="U200">
        <f t="shared" si="47"/>
        <v>1245</v>
      </c>
      <c r="V200">
        <f t="shared" ca="1" si="45"/>
        <v>3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 x14ac:dyDescent="0.25">
      <c r="N201" t="str">
        <f t="shared" ca="1" si="41"/>
        <v/>
      </c>
      <c r="O201" t="str">
        <f t="shared" ca="1" si="42"/>
        <v/>
      </c>
      <c r="P201">
        <f t="shared" si="43"/>
        <v>0</v>
      </c>
      <c r="Q201">
        <f t="shared" si="46"/>
        <v>5</v>
      </c>
      <c r="R201" t="s">
        <v>4619</v>
      </c>
      <c r="S201">
        <f t="shared" si="44"/>
        <v>250</v>
      </c>
      <c r="T201" s="27" t="s">
        <v>4620</v>
      </c>
      <c r="U201">
        <f t="shared" si="47"/>
        <v>1250</v>
      </c>
      <c r="V201">
        <f t="shared" ca="1" si="45"/>
        <v>4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 x14ac:dyDescent="0.25">
      <c r="N202" t="str">
        <f t="shared" ca="1" si="41"/>
        <v/>
      </c>
      <c r="O202" t="str">
        <f t="shared" ca="1" si="42"/>
        <v/>
      </c>
      <c r="P202">
        <f t="shared" si="43"/>
        <v>0</v>
      </c>
      <c r="Q202">
        <f t="shared" si="46"/>
        <v>5</v>
      </c>
      <c r="R202" t="s">
        <v>4619</v>
      </c>
      <c r="S202">
        <f t="shared" si="44"/>
        <v>251</v>
      </c>
      <c r="T202" s="27" t="s">
        <v>4620</v>
      </c>
      <c r="U202">
        <f t="shared" si="47"/>
        <v>1255</v>
      </c>
      <c r="V202">
        <f t="shared" ca="1" si="45"/>
        <v>2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 x14ac:dyDescent="0.25">
      <c r="N203" t="str">
        <f t="shared" ca="1" si="41"/>
        <v/>
      </c>
      <c r="O203" t="str">
        <f t="shared" ca="1" si="42"/>
        <v/>
      </c>
      <c r="P203">
        <f t="shared" si="43"/>
        <v>0</v>
      </c>
      <c r="Q203">
        <f t="shared" si="46"/>
        <v>5</v>
      </c>
      <c r="R203" t="s">
        <v>4619</v>
      </c>
      <c r="S203">
        <f t="shared" si="44"/>
        <v>252</v>
      </c>
      <c r="T203" s="27" t="s">
        <v>4620</v>
      </c>
      <c r="U203">
        <f t="shared" si="47"/>
        <v>1260</v>
      </c>
      <c r="V203">
        <f t="shared" ca="1" si="45"/>
        <v>3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 x14ac:dyDescent="0.25">
      <c r="N204" t="str">
        <f t="shared" ca="1" si="41"/>
        <v/>
      </c>
      <c r="O204" t="str">
        <f t="shared" ca="1" si="42"/>
        <v/>
      </c>
      <c r="P204">
        <f t="shared" si="43"/>
        <v>0</v>
      </c>
      <c r="Q204">
        <f t="shared" si="46"/>
        <v>5</v>
      </c>
      <c r="R204" t="s">
        <v>4619</v>
      </c>
      <c r="S204">
        <f t="shared" si="44"/>
        <v>253</v>
      </c>
      <c r="T204" s="27" t="s">
        <v>4620</v>
      </c>
      <c r="U204">
        <f t="shared" si="47"/>
        <v>1265</v>
      </c>
      <c r="V204">
        <f t="shared" ca="1" si="45"/>
        <v>2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 x14ac:dyDescent="0.25">
      <c r="N205" t="str">
        <f t="shared" ca="1" si="41"/>
        <v/>
      </c>
      <c r="O205" t="str">
        <f t="shared" ca="1" si="42"/>
        <v/>
      </c>
      <c r="P205">
        <f t="shared" si="43"/>
        <v>0</v>
      </c>
      <c r="Q205">
        <f t="shared" si="46"/>
        <v>5</v>
      </c>
      <c r="R205" t="s">
        <v>4619</v>
      </c>
      <c r="S205">
        <f t="shared" si="44"/>
        <v>254</v>
      </c>
      <c r="T205" s="27" t="s">
        <v>4620</v>
      </c>
      <c r="U205">
        <f t="shared" si="47"/>
        <v>1270</v>
      </c>
      <c r="V205">
        <f t="shared" ca="1" si="45"/>
        <v>4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 x14ac:dyDescent="0.25">
      <c r="N206" t="str">
        <f t="shared" ca="1" si="41"/>
        <v/>
      </c>
      <c r="O206" t="str">
        <f t="shared" ca="1" si="42"/>
        <v/>
      </c>
      <c r="P206">
        <f t="shared" si="43"/>
        <v>0</v>
      </c>
      <c r="Q206">
        <f t="shared" si="46"/>
        <v>5</v>
      </c>
      <c r="R206" t="s">
        <v>4619</v>
      </c>
      <c r="S206">
        <f t="shared" si="44"/>
        <v>255</v>
      </c>
      <c r="T206" s="27" t="s">
        <v>4620</v>
      </c>
      <c r="U206">
        <f t="shared" si="47"/>
        <v>1275</v>
      </c>
      <c r="V206">
        <f t="shared" ca="1" si="45"/>
        <v>1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 x14ac:dyDescent="0.25">
      <c r="N207" t="str">
        <f t="shared" ca="1" si="41"/>
        <v/>
      </c>
      <c r="O207" t="str">
        <f t="shared" ca="1" si="42"/>
        <v/>
      </c>
      <c r="P207">
        <f t="shared" si="43"/>
        <v>0</v>
      </c>
      <c r="Q207">
        <f t="shared" si="46"/>
        <v>5</v>
      </c>
      <c r="R207" t="s">
        <v>4619</v>
      </c>
      <c r="S207">
        <f t="shared" si="44"/>
        <v>256</v>
      </c>
      <c r="T207" s="27" t="s">
        <v>4620</v>
      </c>
      <c r="U207">
        <f t="shared" si="47"/>
        <v>1280</v>
      </c>
      <c r="V207">
        <f t="shared" ca="1" si="45"/>
        <v>4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 x14ac:dyDescent="0.25">
      <c r="N208" t="str">
        <f t="shared" ca="1" si="41"/>
        <v/>
      </c>
      <c r="O208" t="str">
        <f t="shared" ca="1" si="42"/>
        <v/>
      </c>
      <c r="P208">
        <f t="shared" si="43"/>
        <v>0</v>
      </c>
      <c r="Q208">
        <f t="shared" si="46"/>
        <v>5</v>
      </c>
      <c r="R208" t="s">
        <v>4619</v>
      </c>
      <c r="S208">
        <f t="shared" si="44"/>
        <v>257</v>
      </c>
      <c r="T208" s="27" t="s">
        <v>4620</v>
      </c>
      <c r="U208">
        <f t="shared" si="47"/>
        <v>1285</v>
      </c>
      <c r="V208">
        <f t="shared" ca="1" si="45"/>
        <v>3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 x14ac:dyDescent="0.25">
      <c r="N209" t="str">
        <f t="shared" ca="1" si="41"/>
        <v/>
      </c>
      <c r="O209" t="str">
        <f t="shared" ca="1" si="42"/>
        <v/>
      </c>
      <c r="P209">
        <f t="shared" si="43"/>
        <v>0</v>
      </c>
      <c r="Q209">
        <f t="shared" si="46"/>
        <v>5</v>
      </c>
      <c r="R209" t="s">
        <v>4619</v>
      </c>
      <c r="S209">
        <f t="shared" si="44"/>
        <v>258</v>
      </c>
      <c r="T209" s="27" t="s">
        <v>4620</v>
      </c>
      <c r="U209">
        <f t="shared" si="47"/>
        <v>1290</v>
      </c>
      <c r="V209">
        <f t="shared" ca="1" si="45"/>
        <v>1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 x14ac:dyDescent="0.25">
      <c r="N210" t="str">
        <f t="shared" ca="1" si="41"/>
        <v/>
      </c>
      <c r="O210" t="str">
        <f t="shared" ca="1" si="42"/>
        <v/>
      </c>
      <c r="P210">
        <f t="shared" si="43"/>
        <v>0</v>
      </c>
      <c r="Q210">
        <f t="shared" si="46"/>
        <v>5</v>
      </c>
      <c r="R210" t="s">
        <v>4619</v>
      </c>
      <c r="S210">
        <f t="shared" si="44"/>
        <v>259</v>
      </c>
      <c r="T210" s="27" t="s">
        <v>4620</v>
      </c>
      <c r="U210">
        <f t="shared" si="47"/>
        <v>1295</v>
      </c>
      <c r="V210">
        <f t="shared" ca="1" si="45"/>
        <v>0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 x14ac:dyDescent="0.25">
      <c r="N211" t="str">
        <f t="shared" ca="1" si="41"/>
        <v/>
      </c>
      <c r="O211" t="str">
        <f t="shared" ca="1" si="42"/>
        <v/>
      </c>
      <c r="P211">
        <f t="shared" si="43"/>
        <v>0</v>
      </c>
      <c r="Q211">
        <f t="shared" si="46"/>
        <v>5</v>
      </c>
      <c r="R211" t="s">
        <v>4619</v>
      </c>
      <c r="S211">
        <f t="shared" si="44"/>
        <v>260</v>
      </c>
      <c r="T211" s="27" t="s">
        <v>4620</v>
      </c>
      <c r="U211">
        <f t="shared" si="47"/>
        <v>1300</v>
      </c>
      <c r="V211">
        <f t="shared" ca="1" si="45"/>
        <v>0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 x14ac:dyDescent="0.25">
      <c r="N212" t="str">
        <f t="shared" ca="1" si="41"/>
        <v/>
      </c>
      <c r="O212" t="str">
        <f t="shared" ca="1" si="42"/>
        <v/>
      </c>
      <c r="P212">
        <f t="shared" si="43"/>
        <v>0</v>
      </c>
      <c r="Q212">
        <f t="shared" si="46"/>
        <v>5</v>
      </c>
      <c r="R212" t="s">
        <v>4619</v>
      </c>
      <c r="S212">
        <f t="shared" si="44"/>
        <v>261</v>
      </c>
      <c r="T212" s="27" t="s">
        <v>4620</v>
      </c>
      <c r="U212">
        <f t="shared" si="47"/>
        <v>1305</v>
      </c>
      <c r="V212">
        <f t="shared" ca="1" si="45"/>
        <v>2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 x14ac:dyDescent="0.25">
      <c r="N213" t="str">
        <f t="shared" ca="1" si="41"/>
        <v/>
      </c>
      <c r="O213" t="str">
        <f t="shared" ca="1" si="42"/>
        <v/>
      </c>
      <c r="P213">
        <f t="shared" si="43"/>
        <v>0</v>
      </c>
      <c r="Q213">
        <f t="shared" si="46"/>
        <v>5</v>
      </c>
      <c r="R213" t="s">
        <v>4619</v>
      </c>
      <c r="S213">
        <f t="shared" si="44"/>
        <v>262</v>
      </c>
      <c r="T213" s="27" t="s">
        <v>4620</v>
      </c>
      <c r="U213">
        <f t="shared" si="47"/>
        <v>1310</v>
      </c>
      <c r="V213">
        <f t="shared" ca="1" si="45"/>
        <v>3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 x14ac:dyDescent="0.25">
      <c r="N214" t="str">
        <f t="shared" ca="1" si="41"/>
        <v/>
      </c>
      <c r="O214" t="str">
        <f t="shared" ca="1" si="42"/>
        <v/>
      </c>
      <c r="P214">
        <f t="shared" si="43"/>
        <v>0</v>
      </c>
      <c r="Q214">
        <f t="shared" si="46"/>
        <v>5</v>
      </c>
      <c r="R214" t="s">
        <v>4619</v>
      </c>
      <c r="S214">
        <f t="shared" si="44"/>
        <v>263</v>
      </c>
      <c r="T214" s="27" t="s">
        <v>4620</v>
      </c>
      <c r="U214">
        <f t="shared" si="47"/>
        <v>1315</v>
      </c>
      <c r="V214">
        <f t="shared" ca="1" si="45"/>
        <v>0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 x14ac:dyDescent="0.25">
      <c r="N215" t="str">
        <f t="shared" ca="1" si="41"/>
        <v/>
      </c>
      <c r="O215" t="str">
        <f t="shared" ca="1" si="42"/>
        <v/>
      </c>
      <c r="P215">
        <f t="shared" si="43"/>
        <v>0</v>
      </c>
      <c r="Q215">
        <f t="shared" si="46"/>
        <v>5</v>
      </c>
      <c r="R215" t="s">
        <v>4619</v>
      </c>
      <c r="S215">
        <f t="shared" si="44"/>
        <v>264</v>
      </c>
      <c r="T215" s="27" t="s">
        <v>4620</v>
      </c>
      <c r="U215">
        <f t="shared" si="47"/>
        <v>1320</v>
      </c>
      <c r="V215">
        <f t="shared" ca="1" si="45"/>
        <v>2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 x14ac:dyDescent="0.25">
      <c r="N216" t="str">
        <f t="shared" ca="1" si="41"/>
        <v/>
      </c>
      <c r="O216" t="str">
        <f t="shared" ca="1" si="42"/>
        <v/>
      </c>
      <c r="P216">
        <f t="shared" si="43"/>
        <v>0</v>
      </c>
      <c r="Q216">
        <f t="shared" si="46"/>
        <v>5</v>
      </c>
      <c r="R216" t="s">
        <v>4619</v>
      </c>
      <c r="S216">
        <f t="shared" si="44"/>
        <v>265</v>
      </c>
      <c r="T216" s="27" t="s">
        <v>4620</v>
      </c>
      <c r="U216">
        <f t="shared" si="47"/>
        <v>1325</v>
      </c>
      <c r="V216">
        <f t="shared" ca="1" si="45"/>
        <v>1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 x14ac:dyDescent="0.25">
      <c r="N217" t="str">
        <f t="shared" ca="1" si="41"/>
        <v/>
      </c>
      <c r="O217" t="str">
        <f t="shared" ca="1" si="42"/>
        <v/>
      </c>
      <c r="P217">
        <f t="shared" si="43"/>
        <v>0</v>
      </c>
      <c r="Q217">
        <f t="shared" si="46"/>
        <v>5</v>
      </c>
      <c r="R217" t="s">
        <v>4619</v>
      </c>
      <c r="S217">
        <f t="shared" si="44"/>
        <v>266</v>
      </c>
      <c r="T217" s="27" t="s">
        <v>4620</v>
      </c>
      <c r="U217">
        <f t="shared" si="47"/>
        <v>1330</v>
      </c>
      <c r="V217">
        <f t="shared" ca="1" si="45"/>
        <v>3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 x14ac:dyDescent="0.25">
      <c r="N218" t="str">
        <f t="shared" ca="1" si="41"/>
        <v/>
      </c>
      <c r="O218" t="str">
        <f t="shared" ca="1" si="42"/>
        <v/>
      </c>
      <c r="P218">
        <f t="shared" si="43"/>
        <v>0</v>
      </c>
      <c r="Q218">
        <f t="shared" si="46"/>
        <v>5</v>
      </c>
      <c r="R218" t="s">
        <v>4619</v>
      </c>
      <c r="S218">
        <f t="shared" si="44"/>
        <v>267</v>
      </c>
      <c r="T218" s="27" t="s">
        <v>4620</v>
      </c>
      <c r="U218">
        <f t="shared" si="47"/>
        <v>1335</v>
      </c>
      <c r="V218">
        <f t="shared" ca="1" si="45"/>
        <v>1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 x14ac:dyDescent="0.25">
      <c r="N219" t="str">
        <f t="shared" ca="1" si="41"/>
        <v/>
      </c>
      <c r="O219" t="str">
        <f t="shared" ca="1" si="42"/>
        <v/>
      </c>
      <c r="P219">
        <f t="shared" si="43"/>
        <v>0</v>
      </c>
      <c r="Q219">
        <f t="shared" si="46"/>
        <v>5</v>
      </c>
      <c r="R219" t="s">
        <v>4619</v>
      </c>
      <c r="S219">
        <f t="shared" si="44"/>
        <v>268</v>
      </c>
      <c r="T219" s="27" t="s">
        <v>4620</v>
      </c>
      <c r="U219">
        <f t="shared" si="47"/>
        <v>1340</v>
      </c>
      <c r="V219">
        <f t="shared" ca="1" si="45"/>
        <v>1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 x14ac:dyDescent="0.25">
      <c r="N220" t="str">
        <f t="shared" ca="1" si="41"/>
        <v/>
      </c>
      <c r="O220" t="str">
        <f t="shared" ca="1" si="42"/>
        <v/>
      </c>
      <c r="P220">
        <f t="shared" si="43"/>
        <v>0</v>
      </c>
      <c r="Q220">
        <f t="shared" si="46"/>
        <v>5</v>
      </c>
      <c r="R220" t="s">
        <v>4619</v>
      </c>
      <c r="S220">
        <f t="shared" si="44"/>
        <v>269</v>
      </c>
      <c r="T220" s="27" t="s">
        <v>4620</v>
      </c>
      <c r="U220">
        <f t="shared" si="47"/>
        <v>1345</v>
      </c>
      <c r="V220">
        <f t="shared" ca="1" si="45"/>
        <v>1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 x14ac:dyDescent="0.25">
      <c r="N221" t="str">
        <f t="shared" ca="1" si="41"/>
        <v/>
      </c>
      <c r="O221" t="str">
        <f t="shared" ca="1" si="42"/>
        <v/>
      </c>
      <c r="P221">
        <f t="shared" si="43"/>
        <v>0</v>
      </c>
      <c r="Q221">
        <f t="shared" si="46"/>
        <v>5</v>
      </c>
      <c r="R221" t="s">
        <v>4619</v>
      </c>
      <c r="S221">
        <f t="shared" si="44"/>
        <v>270</v>
      </c>
      <c r="T221" s="27" t="s">
        <v>4620</v>
      </c>
      <c r="U221">
        <f t="shared" si="47"/>
        <v>1350</v>
      </c>
      <c r="V221">
        <f t="shared" ca="1" si="45"/>
        <v>2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 x14ac:dyDescent="0.25">
      <c r="N222" t="str">
        <f t="shared" ca="1" si="41"/>
        <v/>
      </c>
      <c r="O222" t="str">
        <f t="shared" ca="1" si="42"/>
        <v/>
      </c>
      <c r="P222">
        <f t="shared" si="43"/>
        <v>0</v>
      </c>
      <c r="Q222">
        <f t="shared" si="46"/>
        <v>5</v>
      </c>
      <c r="R222" t="s">
        <v>4619</v>
      </c>
      <c r="S222">
        <f t="shared" si="44"/>
        <v>271</v>
      </c>
      <c r="T222" s="27" t="s">
        <v>4620</v>
      </c>
      <c r="U222">
        <f t="shared" si="47"/>
        <v>1355</v>
      </c>
      <c r="V222">
        <f t="shared" ca="1" si="45"/>
        <v>3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 x14ac:dyDescent="0.25">
      <c r="N223" t="str">
        <f t="shared" ca="1" si="41"/>
        <v/>
      </c>
      <c r="O223" t="str">
        <f t="shared" ca="1" si="42"/>
        <v/>
      </c>
      <c r="P223">
        <f t="shared" si="43"/>
        <v>0</v>
      </c>
      <c r="Q223">
        <f t="shared" si="46"/>
        <v>5</v>
      </c>
      <c r="R223" t="s">
        <v>4619</v>
      </c>
      <c r="S223">
        <f t="shared" si="44"/>
        <v>272</v>
      </c>
      <c r="T223" s="27" t="s">
        <v>4620</v>
      </c>
      <c r="U223">
        <f t="shared" si="47"/>
        <v>1360</v>
      </c>
      <c r="V223">
        <f t="shared" ca="1" si="45"/>
        <v>1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 x14ac:dyDescent="0.25">
      <c r="N224" t="str">
        <f t="shared" ca="1" si="41"/>
        <v/>
      </c>
      <c r="O224" t="str">
        <f t="shared" ca="1" si="42"/>
        <v/>
      </c>
      <c r="P224">
        <f t="shared" si="43"/>
        <v>0</v>
      </c>
      <c r="Q224">
        <f t="shared" si="46"/>
        <v>5</v>
      </c>
      <c r="R224" t="s">
        <v>4619</v>
      </c>
      <c r="S224">
        <f t="shared" si="44"/>
        <v>273</v>
      </c>
      <c r="T224" s="27" t="s">
        <v>4620</v>
      </c>
      <c r="U224">
        <f t="shared" si="47"/>
        <v>1365</v>
      </c>
      <c r="V224">
        <f t="shared" ca="1" si="45"/>
        <v>4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 x14ac:dyDescent="0.25">
      <c r="N225" t="str">
        <f t="shared" ca="1" si="41"/>
        <v/>
      </c>
      <c r="O225" t="str">
        <f t="shared" ca="1" si="42"/>
        <v/>
      </c>
      <c r="P225">
        <f t="shared" si="43"/>
        <v>0</v>
      </c>
      <c r="Q225">
        <f t="shared" si="46"/>
        <v>5</v>
      </c>
      <c r="R225" t="s">
        <v>4619</v>
      </c>
      <c r="S225">
        <f t="shared" si="44"/>
        <v>274</v>
      </c>
      <c r="T225" s="27" t="s">
        <v>4620</v>
      </c>
      <c r="U225">
        <f t="shared" si="47"/>
        <v>1370</v>
      </c>
      <c r="V225">
        <f t="shared" ca="1" si="45"/>
        <v>2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 x14ac:dyDescent="0.25">
      <c r="N226" t="str">
        <f t="shared" ca="1" si="41"/>
        <v/>
      </c>
      <c r="O226" t="str">
        <f t="shared" ca="1" si="42"/>
        <v/>
      </c>
      <c r="P226">
        <f t="shared" si="43"/>
        <v>0</v>
      </c>
      <c r="Q226">
        <f t="shared" si="46"/>
        <v>5</v>
      </c>
      <c r="R226" t="s">
        <v>4619</v>
      </c>
      <c r="S226">
        <f t="shared" si="44"/>
        <v>275</v>
      </c>
      <c r="T226" s="27" t="s">
        <v>4620</v>
      </c>
      <c r="U226">
        <f t="shared" si="47"/>
        <v>1375</v>
      </c>
      <c r="V226">
        <f t="shared" ca="1" si="45"/>
        <v>4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 x14ac:dyDescent="0.25">
      <c r="N227" t="str">
        <f t="shared" ca="1" si="41"/>
        <v/>
      </c>
      <c r="O227" t="str">
        <f t="shared" ca="1" si="42"/>
        <v/>
      </c>
      <c r="P227">
        <f t="shared" si="43"/>
        <v>0</v>
      </c>
      <c r="Q227">
        <f t="shared" si="46"/>
        <v>5</v>
      </c>
      <c r="R227" t="s">
        <v>4619</v>
      </c>
      <c r="S227">
        <f t="shared" si="44"/>
        <v>276</v>
      </c>
      <c r="T227" s="27" t="s">
        <v>4620</v>
      </c>
      <c r="U227">
        <f t="shared" si="47"/>
        <v>1380</v>
      </c>
      <c r="V227">
        <f t="shared" ca="1" si="45"/>
        <v>4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 x14ac:dyDescent="0.25">
      <c r="N228" t="str">
        <f t="shared" ca="1" si="41"/>
        <v/>
      </c>
      <c r="O228" t="str">
        <f t="shared" ca="1" si="42"/>
        <v/>
      </c>
      <c r="P228">
        <f t="shared" si="43"/>
        <v>0</v>
      </c>
      <c r="Q228">
        <f t="shared" si="46"/>
        <v>5</v>
      </c>
      <c r="R228" t="s">
        <v>4619</v>
      </c>
      <c r="S228">
        <f t="shared" si="44"/>
        <v>277</v>
      </c>
      <c r="T228" s="27" t="s">
        <v>4620</v>
      </c>
      <c r="U228">
        <f t="shared" si="47"/>
        <v>1385</v>
      </c>
      <c r="V228">
        <f t="shared" ca="1" si="45"/>
        <v>3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 x14ac:dyDescent="0.25">
      <c r="N229" t="str">
        <f t="shared" ca="1" si="41"/>
        <v/>
      </c>
      <c r="O229" t="str">
        <f t="shared" ca="1" si="42"/>
        <v/>
      </c>
      <c r="P229">
        <f t="shared" si="43"/>
        <v>0</v>
      </c>
      <c r="Q229">
        <f t="shared" si="46"/>
        <v>5</v>
      </c>
      <c r="R229" t="s">
        <v>4619</v>
      </c>
      <c r="S229">
        <f t="shared" si="44"/>
        <v>278</v>
      </c>
      <c r="T229" s="27" t="s">
        <v>4620</v>
      </c>
      <c r="U229">
        <f t="shared" si="47"/>
        <v>1390</v>
      </c>
      <c r="V229">
        <f t="shared" ca="1" si="45"/>
        <v>2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 x14ac:dyDescent="0.25">
      <c r="N230" t="str">
        <f t="shared" ca="1" si="41"/>
        <v/>
      </c>
      <c r="O230" t="str">
        <f t="shared" ca="1" si="42"/>
        <v/>
      </c>
      <c r="P230">
        <f t="shared" si="43"/>
        <v>0</v>
      </c>
      <c r="Q230">
        <f t="shared" si="46"/>
        <v>5</v>
      </c>
      <c r="R230" t="s">
        <v>4619</v>
      </c>
      <c r="S230">
        <f t="shared" si="44"/>
        <v>279</v>
      </c>
      <c r="T230" s="27" t="s">
        <v>4620</v>
      </c>
      <c r="U230">
        <f t="shared" si="47"/>
        <v>1395</v>
      </c>
      <c r="V230">
        <f t="shared" ca="1" si="45"/>
        <v>1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 x14ac:dyDescent="0.25">
      <c r="N231" t="str">
        <f t="shared" ca="1" si="41"/>
        <v/>
      </c>
      <c r="O231" t="str">
        <f t="shared" ca="1" si="42"/>
        <v/>
      </c>
      <c r="P231">
        <f t="shared" si="43"/>
        <v>0</v>
      </c>
      <c r="Q231">
        <f t="shared" si="46"/>
        <v>5</v>
      </c>
      <c r="R231" t="s">
        <v>4619</v>
      </c>
      <c r="S231">
        <f t="shared" si="44"/>
        <v>280</v>
      </c>
      <c r="T231" s="27" t="s">
        <v>4620</v>
      </c>
      <c r="U231">
        <f t="shared" si="47"/>
        <v>1400</v>
      </c>
      <c r="V231">
        <f t="shared" ca="1" si="45"/>
        <v>4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 x14ac:dyDescent="0.25">
      <c r="N232" t="str">
        <f t="shared" ca="1" si="41"/>
        <v/>
      </c>
      <c r="O232" t="str">
        <f t="shared" ca="1" si="42"/>
        <v/>
      </c>
      <c r="P232">
        <f t="shared" si="43"/>
        <v>0</v>
      </c>
      <c r="Q232">
        <f t="shared" si="46"/>
        <v>5</v>
      </c>
      <c r="R232" t="s">
        <v>4619</v>
      </c>
      <c r="S232">
        <f t="shared" si="44"/>
        <v>281</v>
      </c>
      <c r="T232" s="27" t="s">
        <v>4620</v>
      </c>
      <c r="U232">
        <f t="shared" si="47"/>
        <v>1405</v>
      </c>
      <c r="V232">
        <f t="shared" ca="1" si="45"/>
        <v>4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 x14ac:dyDescent="0.25">
      <c r="N233" t="str">
        <f t="shared" ca="1" si="41"/>
        <v/>
      </c>
      <c r="O233" t="str">
        <f t="shared" ca="1" si="42"/>
        <v/>
      </c>
      <c r="P233">
        <f t="shared" si="43"/>
        <v>0</v>
      </c>
      <c r="Q233">
        <f t="shared" si="46"/>
        <v>5</v>
      </c>
      <c r="R233" t="s">
        <v>4619</v>
      </c>
      <c r="S233">
        <f t="shared" si="44"/>
        <v>282</v>
      </c>
      <c r="T233" s="27" t="s">
        <v>4620</v>
      </c>
      <c r="U233">
        <f t="shared" si="47"/>
        <v>1410</v>
      </c>
      <c r="V233">
        <f t="shared" ca="1" si="45"/>
        <v>1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 x14ac:dyDescent="0.25">
      <c r="N234" t="str">
        <f t="shared" ca="1" si="41"/>
        <v/>
      </c>
      <c r="O234" t="str">
        <f t="shared" ca="1" si="42"/>
        <v/>
      </c>
      <c r="P234">
        <f t="shared" si="43"/>
        <v>0</v>
      </c>
      <c r="Q234">
        <f t="shared" si="46"/>
        <v>5</v>
      </c>
      <c r="R234" t="s">
        <v>4619</v>
      </c>
      <c r="S234">
        <f t="shared" si="44"/>
        <v>283</v>
      </c>
      <c r="T234" s="27" t="s">
        <v>4620</v>
      </c>
      <c r="U234">
        <f t="shared" si="47"/>
        <v>1415</v>
      </c>
      <c r="V234">
        <f t="shared" ca="1" si="45"/>
        <v>0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 x14ac:dyDescent="0.25">
      <c r="N235" t="str">
        <f t="shared" ca="1" si="41"/>
        <v/>
      </c>
      <c r="O235" t="str">
        <f t="shared" ca="1" si="42"/>
        <v/>
      </c>
      <c r="P235">
        <f t="shared" si="43"/>
        <v>0</v>
      </c>
      <c r="Q235">
        <f t="shared" si="46"/>
        <v>5</v>
      </c>
      <c r="R235" t="s">
        <v>4619</v>
      </c>
      <c r="S235">
        <f t="shared" si="44"/>
        <v>284</v>
      </c>
      <c r="T235" s="27" t="s">
        <v>4620</v>
      </c>
      <c r="U235">
        <f t="shared" si="47"/>
        <v>1420</v>
      </c>
      <c r="V235">
        <f t="shared" ca="1" si="45"/>
        <v>0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 x14ac:dyDescent="0.25">
      <c r="N236" t="str">
        <f t="shared" ca="1" si="41"/>
        <v/>
      </c>
      <c r="O236" t="str">
        <f t="shared" ca="1" si="42"/>
        <v/>
      </c>
      <c r="P236">
        <f t="shared" si="43"/>
        <v>0</v>
      </c>
      <c r="Q236">
        <f t="shared" si="46"/>
        <v>5</v>
      </c>
      <c r="R236" t="s">
        <v>4619</v>
      </c>
      <c r="S236">
        <f t="shared" si="44"/>
        <v>285</v>
      </c>
      <c r="T236" s="27" t="s">
        <v>4620</v>
      </c>
      <c r="U236">
        <f t="shared" si="47"/>
        <v>1425</v>
      </c>
      <c r="V236">
        <f t="shared" ca="1" si="45"/>
        <v>3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 x14ac:dyDescent="0.25">
      <c r="N237" t="str">
        <f t="shared" ca="1" si="41"/>
        <v/>
      </c>
      <c r="O237" t="str">
        <f t="shared" ca="1" si="42"/>
        <v/>
      </c>
      <c r="P237">
        <f t="shared" si="43"/>
        <v>0</v>
      </c>
      <c r="Q237">
        <f t="shared" si="46"/>
        <v>5</v>
      </c>
      <c r="R237" t="s">
        <v>4619</v>
      </c>
      <c r="S237">
        <f t="shared" si="44"/>
        <v>286</v>
      </c>
      <c r="T237" s="27" t="s">
        <v>4620</v>
      </c>
      <c r="U237">
        <f t="shared" si="47"/>
        <v>1430</v>
      </c>
      <c r="V237">
        <f t="shared" ca="1" si="45"/>
        <v>2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 x14ac:dyDescent="0.25">
      <c r="N238" t="str">
        <f t="shared" ca="1" si="41"/>
        <v/>
      </c>
      <c r="O238" t="str">
        <f t="shared" ca="1" si="42"/>
        <v/>
      </c>
      <c r="P238">
        <f t="shared" si="43"/>
        <v>0</v>
      </c>
      <c r="Q238">
        <f t="shared" si="46"/>
        <v>5</v>
      </c>
      <c r="R238" t="s">
        <v>4619</v>
      </c>
      <c r="S238">
        <f t="shared" si="44"/>
        <v>287</v>
      </c>
      <c r="T238" s="27" t="s">
        <v>4620</v>
      </c>
      <c r="U238">
        <f t="shared" si="47"/>
        <v>1435</v>
      </c>
      <c r="V238">
        <f t="shared" ca="1" si="45"/>
        <v>1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 x14ac:dyDescent="0.25">
      <c r="N239" t="str">
        <f t="shared" ca="1" si="41"/>
        <v/>
      </c>
      <c r="O239" t="str">
        <f t="shared" ca="1" si="42"/>
        <v/>
      </c>
      <c r="P239">
        <f t="shared" si="43"/>
        <v>0</v>
      </c>
      <c r="Q239">
        <f t="shared" si="46"/>
        <v>5</v>
      </c>
      <c r="R239" t="s">
        <v>4619</v>
      </c>
      <c r="S239">
        <f t="shared" si="44"/>
        <v>288</v>
      </c>
      <c r="T239" s="27" t="s">
        <v>4620</v>
      </c>
      <c r="U239">
        <f t="shared" si="47"/>
        <v>1440</v>
      </c>
      <c r="V239">
        <f t="shared" ca="1" si="45"/>
        <v>1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 x14ac:dyDescent="0.25">
      <c r="N240" t="str">
        <f t="shared" ca="1" si="41"/>
        <v/>
      </c>
      <c r="O240" t="str">
        <f t="shared" ca="1" si="42"/>
        <v/>
      </c>
      <c r="P240">
        <f t="shared" si="43"/>
        <v>0</v>
      </c>
      <c r="Q240">
        <f t="shared" si="46"/>
        <v>5</v>
      </c>
      <c r="R240" t="s">
        <v>4619</v>
      </c>
      <c r="S240">
        <f t="shared" si="44"/>
        <v>289</v>
      </c>
      <c r="T240" s="27" t="s">
        <v>4620</v>
      </c>
      <c r="U240">
        <f t="shared" si="47"/>
        <v>1445</v>
      </c>
      <c r="V240">
        <f t="shared" ca="1" si="45"/>
        <v>0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 x14ac:dyDescent="0.25">
      <c r="N241" t="str">
        <f t="shared" ca="1" si="41"/>
        <v/>
      </c>
      <c r="O241" t="str">
        <f t="shared" ca="1" si="42"/>
        <v/>
      </c>
      <c r="P241">
        <f t="shared" si="43"/>
        <v>0</v>
      </c>
      <c r="Q241">
        <f t="shared" si="46"/>
        <v>5</v>
      </c>
      <c r="R241" t="s">
        <v>4619</v>
      </c>
      <c r="S241">
        <f t="shared" si="44"/>
        <v>290</v>
      </c>
      <c r="T241" s="27" t="s">
        <v>4620</v>
      </c>
      <c r="U241">
        <f t="shared" si="47"/>
        <v>1450</v>
      </c>
      <c r="V241">
        <f t="shared" ca="1" si="45"/>
        <v>4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 x14ac:dyDescent="0.25">
      <c r="N242" t="str">
        <f t="shared" ca="1" si="41"/>
        <v/>
      </c>
      <c r="O242" t="str">
        <f t="shared" ca="1" si="42"/>
        <v/>
      </c>
      <c r="P242">
        <f t="shared" si="43"/>
        <v>0</v>
      </c>
      <c r="Q242">
        <f t="shared" si="46"/>
        <v>5</v>
      </c>
      <c r="R242" t="s">
        <v>4619</v>
      </c>
      <c r="S242">
        <f t="shared" si="44"/>
        <v>291</v>
      </c>
      <c r="T242" s="27" t="s">
        <v>4620</v>
      </c>
      <c r="U242">
        <f t="shared" si="47"/>
        <v>1455</v>
      </c>
      <c r="V242">
        <f t="shared" ca="1" si="45"/>
        <v>4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 x14ac:dyDescent="0.25">
      <c r="N243" t="str">
        <f t="shared" ca="1" si="41"/>
        <v/>
      </c>
      <c r="O243" t="str">
        <f t="shared" ca="1" si="42"/>
        <v/>
      </c>
      <c r="P243">
        <f t="shared" si="43"/>
        <v>0</v>
      </c>
      <c r="Q243">
        <f t="shared" si="46"/>
        <v>5</v>
      </c>
      <c r="R243" t="s">
        <v>4619</v>
      </c>
      <c r="S243">
        <f t="shared" si="44"/>
        <v>292</v>
      </c>
      <c r="T243" s="27" t="s">
        <v>4620</v>
      </c>
      <c r="U243">
        <f t="shared" si="47"/>
        <v>1460</v>
      </c>
      <c r="V243">
        <f t="shared" ca="1" si="45"/>
        <v>0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 x14ac:dyDescent="0.25">
      <c r="N244" t="str">
        <f t="shared" ca="1" si="41"/>
        <v/>
      </c>
      <c r="O244" t="str">
        <f t="shared" ca="1" si="42"/>
        <v/>
      </c>
      <c r="P244">
        <f t="shared" si="43"/>
        <v>0</v>
      </c>
      <c r="Q244">
        <f t="shared" si="46"/>
        <v>5</v>
      </c>
      <c r="R244" t="s">
        <v>4619</v>
      </c>
      <c r="S244">
        <f t="shared" si="44"/>
        <v>293</v>
      </c>
      <c r="T244" s="27" t="s">
        <v>4620</v>
      </c>
      <c r="U244">
        <f t="shared" si="47"/>
        <v>1465</v>
      </c>
      <c r="V244">
        <f t="shared" ca="1" si="45"/>
        <v>2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 x14ac:dyDescent="0.25">
      <c r="N245" t="str">
        <f t="shared" ca="1" si="41"/>
        <v/>
      </c>
      <c r="O245" t="str">
        <f t="shared" ca="1" si="42"/>
        <v/>
      </c>
      <c r="P245">
        <f t="shared" si="43"/>
        <v>0</v>
      </c>
      <c r="Q245">
        <f t="shared" si="46"/>
        <v>5</v>
      </c>
      <c r="R245" t="s">
        <v>4619</v>
      </c>
      <c r="S245">
        <f t="shared" si="44"/>
        <v>294</v>
      </c>
      <c r="T245" s="27" t="s">
        <v>4620</v>
      </c>
      <c r="U245">
        <f t="shared" si="47"/>
        <v>1470</v>
      </c>
      <c r="V245">
        <f t="shared" ca="1" si="45"/>
        <v>0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 x14ac:dyDescent="0.25">
      <c r="N246" t="str">
        <f t="shared" ca="1" si="41"/>
        <v/>
      </c>
      <c r="O246" t="str">
        <f t="shared" ca="1" si="42"/>
        <v/>
      </c>
      <c r="P246">
        <f t="shared" si="43"/>
        <v>0</v>
      </c>
      <c r="Q246">
        <f t="shared" si="46"/>
        <v>5</v>
      </c>
      <c r="R246" t="s">
        <v>4619</v>
      </c>
      <c r="S246">
        <f t="shared" si="44"/>
        <v>295</v>
      </c>
      <c r="T246" s="27" t="s">
        <v>4620</v>
      </c>
      <c r="U246">
        <f t="shared" si="47"/>
        <v>1475</v>
      </c>
      <c r="V246">
        <f t="shared" ca="1" si="45"/>
        <v>1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 x14ac:dyDescent="0.25">
      <c r="N247" t="str">
        <f t="shared" ca="1" si="41"/>
        <v/>
      </c>
      <c r="O247" t="str">
        <f t="shared" ca="1" si="42"/>
        <v/>
      </c>
      <c r="P247">
        <f t="shared" si="43"/>
        <v>0</v>
      </c>
      <c r="Q247">
        <f t="shared" si="46"/>
        <v>5</v>
      </c>
      <c r="R247" t="s">
        <v>4619</v>
      </c>
      <c r="S247">
        <f t="shared" si="44"/>
        <v>296</v>
      </c>
      <c r="T247" s="27" t="s">
        <v>4620</v>
      </c>
      <c r="U247">
        <f t="shared" si="47"/>
        <v>1480</v>
      </c>
      <c r="V247">
        <f t="shared" ca="1" si="45"/>
        <v>1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 x14ac:dyDescent="0.25">
      <c r="N248" t="str">
        <f t="shared" ca="1" si="41"/>
        <v/>
      </c>
      <c r="O248" t="str">
        <f t="shared" ca="1" si="42"/>
        <v/>
      </c>
      <c r="P248">
        <f t="shared" si="43"/>
        <v>0</v>
      </c>
      <c r="Q248">
        <f t="shared" si="46"/>
        <v>5</v>
      </c>
      <c r="R248" t="s">
        <v>4619</v>
      </c>
      <c r="S248">
        <f t="shared" si="44"/>
        <v>297</v>
      </c>
      <c r="T248" s="27" t="s">
        <v>4620</v>
      </c>
      <c r="U248">
        <f t="shared" si="47"/>
        <v>1485</v>
      </c>
      <c r="V248">
        <f t="shared" ca="1" si="45"/>
        <v>2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 x14ac:dyDescent="0.25">
      <c r="N249" t="str">
        <f t="shared" ca="1" si="41"/>
        <v/>
      </c>
      <c r="O249" t="str">
        <f t="shared" ca="1" si="42"/>
        <v/>
      </c>
      <c r="P249">
        <f t="shared" si="43"/>
        <v>0</v>
      </c>
      <c r="Q249">
        <f t="shared" si="46"/>
        <v>5</v>
      </c>
      <c r="R249" t="s">
        <v>4619</v>
      </c>
      <c r="S249">
        <f t="shared" si="44"/>
        <v>298</v>
      </c>
      <c r="T249" s="27" t="s">
        <v>4620</v>
      </c>
      <c r="U249">
        <f t="shared" si="47"/>
        <v>1490</v>
      </c>
      <c r="V249">
        <f t="shared" ca="1" si="45"/>
        <v>3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 x14ac:dyDescent="0.25">
      <c r="N250" t="str">
        <f t="shared" ca="1" si="41"/>
        <v/>
      </c>
      <c r="O250" t="str">
        <f t="shared" ca="1" si="42"/>
        <v/>
      </c>
      <c r="P250">
        <f t="shared" si="43"/>
        <v>0</v>
      </c>
      <c r="Q250">
        <f t="shared" si="46"/>
        <v>5</v>
      </c>
      <c r="R250" t="s">
        <v>4619</v>
      </c>
      <c r="S250">
        <f t="shared" si="44"/>
        <v>299</v>
      </c>
      <c r="T250" s="27" t="s">
        <v>4620</v>
      </c>
      <c r="U250">
        <f t="shared" si="47"/>
        <v>1495</v>
      </c>
      <c r="V250">
        <f t="shared" ca="1" si="45"/>
        <v>1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 x14ac:dyDescent="0.25">
      <c r="N251" t="str">
        <f t="shared" ca="1" si="41"/>
        <v/>
      </c>
      <c r="O251" t="str">
        <f t="shared" ca="1" si="42"/>
        <v/>
      </c>
      <c r="P251">
        <f t="shared" si="43"/>
        <v>0</v>
      </c>
      <c r="Q251">
        <f t="shared" si="46"/>
        <v>5</v>
      </c>
      <c r="R251" t="s">
        <v>4619</v>
      </c>
      <c r="S251">
        <f t="shared" si="44"/>
        <v>300</v>
      </c>
      <c r="T251" s="27" t="s">
        <v>4620</v>
      </c>
      <c r="U251">
        <f t="shared" si="47"/>
        <v>1500</v>
      </c>
      <c r="V251">
        <f t="shared" ca="1" si="45"/>
        <v>2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 x14ac:dyDescent="0.25">
      <c r="N252" t="str">
        <f t="shared" ca="1" si="41"/>
        <v/>
      </c>
      <c r="O252" t="str">
        <f t="shared" ca="1" si="42"/>
        <v/>
      </c>
      <c r="P252">
        <f t="shared" si="43"/>
        <v>0</v>
      </c>
      <c r="Q252">
        <f t="shared" si="46"/>
        <v>5</v>
      </c>
      <c r="R252" t="s">
        <v>4619</v>
      </c>
      <c r="S252">
        <f t="shared" si="44"/>
        <v>301</v>
      </c>
      <c r="T252" s="27" t="s">
        <v>4620</v>
      </c>
      <c r="U252">
        <f t="shared" si="47"/>
        <v>1505</v>
      </c>
      <c r="V252">
        <f t="shared" ca="1" si="45"/>
        <v>2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 x14ac:dyDescent="0.25">
      <c r="N253" t="str">
        <f t="shared" ca="1" si="41"/>
        <v/>
      </c>
      <c r="O253" t="str">
        <f t="shared" ca="1" si="42"/>
        <v/>
      </c>
      <c r="P253">
        <f t="shared" si="43"/>
        <v>0</v>
      </c>
      <c r="Q253">
        <f t="shared" si="46"/>
        <v>5</v>
      </c>
      <c r="R253" t="s">
        <v>4619</v>
      </c>
      <c r="S253">
        <f t="shared" si="44"/>
        <v>302</v>
      </c>
      <c r="T253" s="27" t="s">
        <v>4620</v>
      </c>
      <c r="U253">
        <f t="shared" si="47"/>
        <v>1510</v>
      </c>
      <c r="V253">
        <f t="shared" ca="1" si="45"/>
        <v>4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 x14ac:dyDescent="0.25">
      <c r="N254" t="str">
        <f t="shared" ca="1" si="41"/>
        <v/>
      </c>
      <c r="O254" t="str">
        <f t="shared" ca="1" si="42"/>
        <v/>
      </c>
      <c r="P254">
        <f t="shared" si="43"/>
        <v>0</v>
      </c>
      <c r="Q254">
        <f t="shared" si="46"/>
        <v>5</v>
      </c>
      <c r="R254" t="s">
        <v>4619</v>
      </c>
      <c r="S254">
        <f t="shared" si="44"/>
        <v>303</v>
      </c>
      <c r="T254" s="27" t="s">
        <v>4620</v>
      </c>
      <c r="U254">
        <f t="shared" si="47"/>
        <v>1515</v>
      </c>
      <c r="V254">
        <f t="shared" ca="1" si="45"/>
        <v>0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 x14ac:dyDescent="0.25">
      <c r="N255" t="str">
        <f t="shared" ca="1" si="41"/>
        <v/>
      </c>
      <c r="O255" t="str">
        <f t="shared" ca="1" si="42"/>
        <v/>
      </c>
      <c r="P255">
        <f t="shared" si="43"/>
        <v>0</v>
      </c>
      <c r="Q255">
        <f t="shared" si="46"/>
        <v>5</v>
      </c>
      <c r="R255" t="s">
        <v>4619</v>
      </c>
      <c r="S255">
        <f t="shared" si="44"/>
        <v>304</v>
      </c>
      <c r="T255" s="27" t="s">
        <v>4620</v>
      </c>
      <c r="U255">
        <f t="shared" si="47"/>
        <v>1520</v>
      </c>
      <c r="V255">
        <f t="shared" ca="1" si="45"/>
        <v>2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 x14ac:dyDescent="0.25">
      <c r="N256" t="str">
        <f t="shared" ca="1" si="41"/>
        <v/>
      </c>
      <c r="O256" t="str">
        <f t="shared" ca="1" si="42"/>
        <v/>
      </c>
      <c r="P256">
        <f t="shared" si="43"/>
        <v>0</v>
      </c>
      <c r="Q256">
        <f t="shared" si="46"/>
        <v>5</v>
      </c>
      <c r="R256" t="s">
        <v>4619</v>
      </c>
      <c r="S256">
        <f t="shared" si="44"/>
        <v>305</v>
      </c>
      <c r="T256" s="27" t="s">
        <v>4620</v>
      </c>
      <c r="U256">
        <f t="shared" si="47"/>
        <v>1525</v>
      </c>
      <c r="V256">
        <f t="shared" ca="1" si="45"/>
        <v>1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 x14ac:dyDescent="0.25">
      <c r="N257" t="str">
        <f t="shared" ca="1" si="41"/>
        <v/>
      </c>
      <c r="O257" t="str">
        <f t="shared" ca="1" si="42"/>
        <v/>
      </c>
      <c r="P257">
        <f t="shared" si="43"/>
        <v>0</v>
      </c>
      <c r="Q257">
        <f t="shared" si="46"/>
        <v>5</v>
      </c>
      <c r="R257" t="s">
        <v>4619</v>
      </c>
      <c r="S257">
        <f t="shared" si="44"/>
        <v>306</v>
      </c>
      <c r="T257" s="27" t="s">
        <v>4620</v>
      </c>
      <c r="U257">
        <f t="shared" si="47"/>
        <v>1530</v>
      </c>
      <c r="V257">
        <f t="shared" ca="1" si="45"/>
        <v>4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 x14ac:dyDescent="0.25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0</v>
      </c>
      <c r="Q258">
        <f t="shared" si="46"/>
        <v>5</v>
      </c>
      <c r="R258" t="s">
        <v>4619</v>
      </c>
      <c r="S258">
        <f t="shared" ref="S258:S321" si="55">X258*100+Y258*10+Z258</f>
        <v>307</v>
      </c>
      <c r="T258" s="27" t="s">
        <v>4620</v>
      </c>
      <c r="U258">
        <f t="shared" si="47"/>
        <v>1535</v>
      </c>
      <c r="V258">
        <f t="shared" ref="V258:V321" ca="1" si="56">RANDBETWEEN(0,$A$1-1)</f>
        <v>3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 x14ac:dyDescent="0.25">
      <c r="N259" t="str">
        <f t="shared" ca="1" si="52"/>
        <v/>
      </c>
      <c r="O259" t="str">
        <f t="shared" ca="1" si="53"/>
        <v/>
      </c>
      <c r="P259">
        <f t="shared" si="54"/>
        <v>0</v>
      </c>
      <c r="Q259">
        <f t="shared" ref="Q259:Q322" si="57">$A$1</f>
        <v>5</v>
      </c>
      <c r="R259" t="s">
        <v>4619</v>
      </c>
      <c r="S259">
        <f t="shared" si="55"/>
        <v>308</v>
      </c>
      <c r="T259" s="27" t="s">
        <v>4620</v>
      </c>
      <c r="U259">
        <f t="shared" ref="U259:U322" si="58">Q259*S259</f>
        <v>1540</v>
      </c>
      <c r="V259">
        <f t="shared" ca="1" si="56"/>
        <v>3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 x14ac:dyDescent="0.25">
      <c r="N260" t="str">
        <f t="shared" ca="1" si="52"/>
        <v/>
      </c>
      <c r="O260" t="str">
        <f t="shared" ca="1" si="53"/>
        <v/>
      </c>
      <c r="P260">
        <f t="shared" si="54"/>
        <v>0</v>
      </c>
      <c r="Q260">
        <f t="shared" si="57"/>
        <v>5</v>
      </c>
      <c r="R260" t="s">
        <v>4619</v>
      </c>
      <c r="S260">
        <f t="shared" si="55"/>
        <v>309</v>
      </c>
      <c r="T260" s="27" t="s">
        <v>4620</v>
      </c>
      <c r="U260">
        <f t="shared" si="58"/>
        <v>1545</v>
      </c>
      <c r="V260">
        <f t="shared" ca="1" si="56"/>
        <v>0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 x14ac:dyDescent="0.25">
      <c r="N261" t="str">
        <f t="shared" ca="1" si="52"/>
        <v/>
      </c>
      <c r="O261" t="str">
        <f t="shared" ca="1" si="53"/>
        <v/>
      </c>
      <c r="P261">
        <f t="shared" si="54"/>
        <v>0</v>
      </c>
      <c r="Q261">
        <f t="shared" si="57"/>
        <v>5</v>
      </c>
      <c r="R261" t="s">
        <v>4619</v>
      </c>
      <c r="S261">
        <f t="shared" si="55"/>
        <v>310</v>
      </c>
      <c r="T261" s="27" t="s">
        <v>4620</v>
      </c>
      <c r="U261">
        <f t="shared" si="58"/>
        <v>1550</v>
      </c>
      <c r="V261">
        <f t="shared" ca="1" si="56"/>
        <v>1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 x14ac:dyDescent="0.25">
      <c r="N262" t="str">
        <f t="shared" ca="1" si="52"/>
        <v/>
      </c>
      <c r="O262" t="str">
        <f t="shared" ca="1" si="53"/>
        <v/>
      </c>
      <c r="P262">
        <f t="shared" si="54"/>
        <v>0</v>
      </c>
      <c r="Q262">
        <f t="shared" si="57"/>
        <v>5</v>
      </c>
      <c r="R262" t="s">
        <v>4619</v>
      </c>
      <c r="S262">
        <f t="shared" si="55"/>
        <v>311</v>
      </c>
      <c r="T262" s="27" t="s">
        <v>4620</v>
      </c>
      <c r="U262">
        <f t="shared" si="58"/>
        <v>1555</v>
      </c>
      <c r="V262">
        <f t="shared" ca="1" si="56"/>
        <v>1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 x14ac:dyDescent="0.25">
      <c r="N263" t="str">
        <f t="shared" ca="1" si="52"/>
        <v/>
      </c>
      <c r="O263" t="str">
        <f t="shared" ca="1" si="53"/>
        <v/>
      </c>
      <c r="P263">
        <f t="shared" si="54"/>
        <v>0</v>
      </c>
      <c r="Q263">
        <f t="shared" si="57"/>
        <v>5</v>
      </c>
      <c r="R263" t="s">
        <v>4619</v>
      </c>
      <c r="S263">
        <f t="shared" si="55"/>
        <v>312</v>
      </c>
      <c r="T263" s="27" t="s">
        <v>4620</v>
      </c>
      <c r="U263">
        <f t="shared" si="58"/>
        <v>1560</v>
      </c>
      <c r="V263">
        <f t="shared" ca="1" si="56"/>
        <v>0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 x14ac:dyDescent="0.25">
      <c r="N264" t="str">
        <f t="shared" ca="1" si="52"/>
        <v/>
      </c>
      <c r="O264" t="str">
        <f t="shared" ca="1" si="53"/>
        <v/>
      </c>
      <c r="P264">
        <f t="shared" si="54"/>
        <v>0</v>
      </c>
      <c r="Q264">
        <f t="shared" si="57"/>
        <v>5</v>
      </c>
      <c r="R264" t="s">
        <v>4619</v>
      </c>
      <c r="S264">
        <f t="shared" si="55"/>
        <v>313</v>
      </c>
      <c r="T264" s="27" t="s">
        <v>4620</v>
      </c>
      <c r="U264">
        <f t="shared" si="58"/>
        <v>1565</v>
      </c>
      <c r="V264">
        <f t="shared" ca="1" si="56"/>
        <v>3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 x14ac:dyDescent="0.25">
      <c r="N265" t="str">
        <f t="shared" ca="1" si="52"/>
        <v/>
      </c>
      <c r="O265" t="str">
        <f t="shared" ca="1" si="53"/>
        <v/>
      </c>
      <c r="P265">
        <f t="shared" si="54"/>
        <v>0</v>
      </c>
      <c r="Q265">
        <f t="shared" si="57"/>
        <v>5</v>
      </c>
      <c r="R265" t="s">
        <v>4619</v>
      </c>
      <c r="S265">
        <f t="shared" si="55"/>
        <v>314</v>
      </c>
      <c r="T265" s="27" t="s">
        <v>4620</v>
      </c>
      <c r="U265">
        <f t="shared" si="58"/>
        <v>1570</v>
      </c>
      <c r="V265">
        <f t="shared" ca="1" si="56"/>
        <v>2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 x14ac:dyDescent="0.25">
      <c r="N266" t="str">
        <f t="shared" ca="1" si="52"/>
        <v/>
      </c>
      <c r="O266" t="str">
        <f t="shared" ca="1" si="53"/>
        <v/>
      </c>
      <c r="P266">
        <f t="shared" si="54"/>
        <v>0</v>
      </c>
      <c r="Q266">
        <f t="shared" si="57"/>
        <v>5</v>
      </c>
      <c r="R266" t="s">
        <v>4619</v>
      </c>
      <c r="S266">
        <f t="shared" si="55"/>
        <v>315</v>
      </c>
      <c r="T266" s="27" t="s">
        <v>4620</v>
      </c>
      <c r="U266">
        <f t="shared" si="58"/>
        <v>1575</v>
      </c>
      <c r="V266">
        <f t="shared" ca="1" si="56"/>
        <v>4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 x14ac:dyDescent="0.25">
      <c r="N267" t="str">
        <f t="shared" ca="1" si="52"/>
        <v/>
      </c>
      <c r="O267" t="str">
        <f t="shared" ca="1" si="53"/>
        <v/>
      </c>
      <c r="P267">
        <f t="shared" si="54"/>
        <v>0</v>
      </c>
      <c r="Q267">
        <f t="shared" si="57"/>
        <v>5</v>
      </c>
      <c r="R267" t="s">
        <v>4619</v>
      </c>
      <c r="S267">
        <f t="shared" si="55"/>
        <v>316</v>
      </c>
      <c r="T267" s="27" t="s">
        <v>4620</v>
      </c>
      <c r="U267">
        <f t="shared" si="58"/>
        <v>1580</v>
      </c>
      <c r="V267">
        <f t="shared" ca="1" si="56"/>
        <v>3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 x14ac:dyDescent="0.25">
      <c r="N268" t="str">
        <f t="shared" ca="1" si="52"/>
        <v/>
      </c>
      <c r="O268" t="str">
        <f t="shared" ca="1" si="53"/>
        <v/>
      </c>
      <c r="P268">
        <f t="shared" si="54"/>
        <v>0</v>
      </c>
      <c r="Q268">
        <f t="shared" si="57"/>
        <v>5</v>
      </c>
      <c r="R268" t="s">
        <v>4619</v>
      </c>
      <c r="S268">
        <f t="shared" si="55"/>
        <v>317</v>
      </c>
      <c r="T268" s="27" t="s">
        <v>4620</v>
      </c>
      <c r="U268">
        <f t="shared" si="58"/>
        <v>1585</v>
      </c>
      <c r="V268">
        <f t="shared" ca="1" si="56"/>
        <v>0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 x14ac:dyDescent="0.25">
      <c r="N269" t="str">
        <f t="shared" ca="1" si="52"/>
        <v/>
      </c>
      <c r="O269" t="str">
        <f t="shared" ca="1" si="53"/>
        <v/>
      </c>
      <c r="P269">
        <f t="shared" si="54"/>
        <v>0</v>
      </c>
      <c r="Q269">
        <f t="shared" si="57"/>
        <v>5</v>
      </c>
      <c r="R269" t="s">
        <v>4619</v>
      </c>
      <c r="S269">
        <f t="shared" si="55"/>
        <v>318</v>
      </c>
      <c r="T269" s="27" t="s">
        <v>4620</v>
      </c>
      <c r="U269">
        <f t="shared" si="58"/>
        <v>1590</v>
      </c>
      <c r="V269">
        <f t="shared" ca="1" si="56"/>
        <v>0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 x14ac:dyDescent="0.25">
      <c r="N270" t="str">
        <f t="shared" ca="1" si="52"/>
        <v/>
      </c>
      <c r="O270" t="str">
        <f t="shared" ca="1" si="53"/>
        <v/>
      </c>
      <c r="P270">
        <f t="shared" si="54"/>
        <v>0</v>
      </c>
      <c r="Q270">
        <f t="shared" si="57"/>
        <v>5</v>
      </c>
      <c r="R270" t="s">
        <v>4619</v>
      </c>
      <c r="S270">
        <f t="shared" si="55"/>
        <v>319</v>
      </c>
      <c r="T270" s="27" t="s">
        <v>4620</v>
      </c>
      <c r="U270">
        <f t="shared" si="58"/>
        <v>1595</v>
      </c>
      <c r="V270">
        <f t="shared" ca="1" si="56"/>
        <v>3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 x14ac:dyDescent="0.25">
      <c r="N271" t="str">
        <f t="shared" ca="1" si="52"/>
        <v/>
      </c>
      <c r="O271" t="str">
        <f t="shared" ca="1" si="53"/>
        <v/>
      </c>
      <c r="P271">
        <f t="shared" si="54"/>
        <v>0</v>
      </c>
      <c r="Q271">
        <f t="shared" si="57"/>
        <v>5</v>
      </c>
      <c r="R271" t="s">
        <v>4619</v>
      </c>
      <c r="S271">
        <f t="shared" si="55"/>
        <v>320</v>
      </c>
      <c r="T271" s="27" t="s">
        <v>4620</v>
      </c>
      <c r="U271">
        <f t="shared" si="58"/>
        <v>1600</v>
      </c>
      <c r="V271">
        <f t="shared" ca="1" si="56"/>
        <v>3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 x14ac:dyDescent="0.25">
      <c r="N272" t="str">
        <f t="shared" ca="1" si="52"/>
        <v/>
      </c>
      <c r="O272" t="str">
        <f t="shared" ca="1" si="53"/>
        <v/>
      </c>
      <c r="P272">
        <f t="shared" si="54"/>
        <v>0</v>
      </c>
      <c r="Q272">
        <f t="shared" si="57"/>
        <v>5</v>
      </c>
      <c r="R272" t="s">
        <v>4619</v>
      </c>
      <c r="S272">
        <f t="shared" si="55"/>
        <v>321</v>
      </c>
      <c r="T272" s="27" t="s">
        <v>4620</v>
      </c>
      <c r="U272">
        <f t="shared" si="58"/>
        <v>1605</v>
      </c>
      <c r="V272">
        <f t="shared" ca="1" si="56"/>
        <v>3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 x14ac:dyDescent="0.25">
      <c r="N273" t="str">
        <f t="shared" ca="1" si="52"/>
        <v/>
      </c>
      <c r="O273" t="str">
        <f t="shared" ca="1" si="53"/>
        <v/>
      </c>
      <c r="P273">
        <f t="shared" si="54"/>
        <v>0</v>
      </c>
      <c r="Q273">
        <f t="shared" si="57"/>
        <v>5</v>
      </c>
      <c r="R273" t="s">
        <v>4619</v>
      </c>
      <c r="S273">
        <f t="shared" si="55"/>
        <v>322</v>
      </c>
      <c r="T273" s="27" t="s">
        <v>4620</v>
      </c>
      <c r="U273">
        <f t="shared" si="58"/>
        <v>1610</v>
      </c>
      <c r="V273">
        <f t="shared" ca="1" si="56"/>
        <v>0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 x14ac:dyDescent="0.25">
      <c r="N274" t="str">
        <f t="shared" ca="1" si="52"/>
        <v/>
      </c>
      <c r="O274" t="str">
        <f t="shared" ca="1" si="53"/>
        <v/>
      </c>
      <c r="P274">
        <f t="shared" si="54"/>
        <v>0</v>
      </c>
      <c r="Q274">
        <f t="shared" si="57"/>
        <v>5</v>
      </c>
      <c r="R274" t="s">
        <v>4619</v>
      </c>
      <c r="S274">
        <f t="shared" si="55"/>
        <v>323</v>
      </c>
      <c r="T274" s="27" t="s">
        <v>4620</v>
      </c>
      <c r="U274">
        <f t="shared" si="58"/>
        <v>1615</v>
      </c>
      <c r="V274">
        <f t="shared" ca="1" si="56"/>
        <v>2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 x14ac:dyDescent="0.25">
      <c r="N275" t="str">
        <f t="shared" ca="1" si="52"/>
        <v/>
      </c>
      <c r="O275" t="str">
        <f t="shared" ca="1" si="53"/>
        <v/>
      </c>
      <c r="P275">
        <f t="shared" si="54"/>
        <v>0</v>
      </c>
      <c r="Q275">
        <f t="shared" si="57"/>
        <v>5</v>
      </c>
      <c r="R275" t="s">
        <v>4619</v>
      </c>
      <c r="S275">
        <f t="shared" si="55"/>
        <v>324</v>
      </c>
      <c r="T275" s="27" t="s">
        <v>4620</v>
      </c>
      <c r="U275">
        <f t="shared" si="58"/>
        <v>1620</v>
      </c>
      <c r="V275">
        <f t="shared" ca="1" si="56"/>
        <v>1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 x14ac:dyDescent="0.25">
      <c r="N276" t="str">
        <f t="shared" ca="1" si="52"/>
        <v/>
      </c>
      <c r="O276" t="str">
        <f t="shared" ca="1" si="53"/>
        <v/>
      </c>
      <c r="P276">
        <f t="shared" si="54"/>
        <v>0</v>
      </c>
      <c r="Q276">
        <f t="shared" si="57"/>
        <v>5</v>
      </c>
      <c r="R276" t="s">
        <v>4619</v>
      </c>
      <c r="S276">
        <f t="shared" si="55"/>
        <v>325</v>
      </c>
      <c r="T276" s="27" t="s">
        <v>4620</v>
      </c>
      <c r="U276">
        <f t="shared" si="58"/>
        <v>1625</v>
      </c>
      <c r="V276">
        <f t="shared" ca="1" si="56"/>
        <v>4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 x14ac:dyDescent="0.25">
      <c r="N277" t="str">
        <f t="shared" ca="1" si="52"/>
        <v/>
      </c>
      <c r="O277" t="str">
        <f t="shared" ca="1" si="53"/>
        <v/>
      </c>
      <c r="P277">
        <f t="shared" si="54"/>
        <v>0</v>
      </c>
      <c r="Q277">
        <f t="shared" si="57"/>
        <v>5</v>
      </c>
      <c r="R277" t="s">
        <v>4619</v>
      </c>
      <c r="S277">
        <f t="shared" si="55"/>
        <v>326</v>
      </c>
      <c r="T277" s="27" t="s">
        <v>4620</v>
      </c>
      <c r="U277">
        <f t="shared" si="58"/>
        <v>1630</v>
      </c>
      <c r="V277">
        <f t="shared" ca="1" si="56"/>
        <v>2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 x14ac:dyDescent="0.25">
      <c r="N278" t="str">
        <f t="shared" ca="1" si="52"/>
        <v/>
      </c>
      <c r="O278" t="str">
        <f t="shared" ca="1" si="53"/>
        <v/>
      </c>
      <c r="P278">
        <f t="shared" si="54"/>
        <v>0</v>
      </c>
      <c r="Q278">
        <f t="shared" si="57"/>
        <v>5</v>
      </c>
      <c r="R278" t="s">
        <v>4619</v>
      </c>
      <c r="S278">
        <f t="shared" si="55"/>
        <v>327</v>
      </c>
      <c r="T278" s="27" t="s">
        <v>4620</v>
      </c>
      <c r="U278">
        <f t="shared" si="58"/>
        <v>1635</v>
      </c>
      <c r="V278">
        <f t="shared" ca="1" si="56"/>
        <v>2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 x14ac:dyDescent="0.25">
      <c r="N279" t="str">
        <f t="shared" ca="1" si="52"/>
        <v/>
      </c>
      <c r="O279" t="str">
        <f t="shared" ca="1" si="53"/>
        <v/>
      </c>
      <c r="P279">
        <f t="shared" si="54"/>
        <v>0</v>
      </c>
      <c r="Q279">
        <f t="shared" si="57"/>
        <v>5</v>
      </c>
      <c r="R279" t="s">
        <v>4619</v>
      </c>
      <c r="S279">
        <f t="shared" si="55"/>
        <v>328</v>
      </c>
      <c r="T279" s="27" t="s">
        <v>4620</v>
      </c>
      <c r="U279">
        <f t="shared" si="58"/>
        <v>1640</v>
      </c>
      <c r="V279">
        <f t="shared" ca="1" si="56"/>
        <v>4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 x14ac:dyDescent="0.25">
      <c r="N280" t="str">
        <f t="shared" ca="1" si="52"/>
        <v/>
      </c>
      <c r="O280" t="str">
        <f t="shared" ca="1" si="53"/>
        <v/>
      </c>
      <c r="P280">
        <f t="shared" si="54"/>
        <v>0</v>
      </c>
      <c r="Q280">
        <f t="shared" si="57"/>
        <v>5</v>
      </c>
      <c r="R280" t="s">
        <v>4619</v>
      </c>
      <c r="S280">
        <f t="shared" si="55"/>
        <v>329</v>
      </c>
      <c r="T280" s="27" t="s">
        <v>4620</v>
      </c>
      <c r="U280">
        <f t="shared" si="58"/>
        <v>1645</v>
      </c>
      <c r="V280">
        <f t="shared" ca="1" si="56"/>
        <v>3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 x14ac:dyDescent="0.25">
      <c r="N281" t="str">
        <f t="shared" ca="1" si="52"/>
        <v/>
      </c>
      <c r="O281" t="str">
        <f t="shared" ca="1" si="53"/>
        <v/>
      </c>
      <c r="P281">
        <f t="shared" si="54"/>
        <v>0</v>
      </c>
      <c r="Q281">
        <f t="shared" si="57"/>
        <v>5</v>
      </c>
      <c r="R281" t="s">
        <v>4619</v>
      </c>
      <c r="S281">
        <f t="shared" si="55"/>
        <v>330</v>
      </c>
      <c r="T281" s="27" t="s">
        <v>4620</v>
      </c>
      <c r="U281">
        <f t="shared" si="58"/>
        <v>1650</v>
      </c>
      <c r="V281">
        <f t="shared" ca="1" si="56"/>
        <v>3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 x14ac:dyDescent="0.25">
      <c r="N282" t="str">
        <f t="shared" ca="1" si="52"/>
        <v/>
      </c>
      <c r="O282" t="str">
        <f t="shared" ca="1" si="53"/>
        <v/>
      </c>
      <c r="P282">
        <f t="shared" si="54"/>
        <v>0</v>
      </c>
      <c r="Q282">
        <f t="shared" si="57"/>
        <v>5</v>
      </c>
      <c r="R282" t="s">
        <v>4619</v>
      </c>
      <c r="S282">
        <f t="shared" si="55"/>
        <v>331</v>
      </c>
      <c r="T282" s="27" t="s">
        <v>4620</v>
      </c>
      <c r="U282">
        <f t="shared" si="58"/>
        <v>1655</v>
      </c>
      <c r="V282">
        <f t="shared" ca="1" si="56"/>
        <v>1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 x14ac:dyDescent="0.25">
      <c r="N283" t="str">
        <f t="shared" ca="1" si="52"/>
        <v/>
      </c>
      <c r="O283" t="str">
        <f t="shared" ca="1" si="53"/>
        <v/>
      </c>
      <c r="P283">
        <f t="shared" si="54"/>
        <v>0</v>
      </c>
      <c r="Q283">
        <f t="shared" si="57"/>
        <v>5</v>
      </c>
      <c r="R283" t="s">
        <v>4619</v>
      </c>
      <c r="S283">
        <f t="shared" si="55"/>
        <v>332</v>
      </c>
      <c r="T283" s="27" t="s">
        <v>4620</v>
      </c>
      <c r="U283">
        <f t="shared" si="58"/>
        <v>1660</v>
      </c>
      <c r="V283">
        <f t="shared" ca="1" si="56"/>
        <v>1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 x14ac:dyDescent="0.25">
      <c r="N284" t="str">
        <f t="shared" ca="1" si="52"/>
        <v/>
      </c>
      <c r="O284" t="str">
        <f t="shared" ca="1" si="53"/>
        <v/>
      </c>
      <c r="P284">
        <f t="shared" si="54"/>
        <v>0</v>
      </c>
      <c r="Q284">
        <f t="shared" si="57"/>
        <v>5</v>
      </c>
      <c r="R284" t="s">
        <v>4619</v>
      </c>
      <c r="S284">
        <f t="shared" si="55"/>
        <v>333</v>
      </c>
      <c r="T284" s="27" t="s">
        <v>4620</v>
      </c>
      <c r="U284">
        <f t="shared" si="58"/>
        <v>1665</v>
      </c>
      <c r="V284">
        <f t="shared" ca="1" si="56"/>
        <v>2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 x14ac:dyDescent="0.25">
      <c r="N285" t="str">
        <f t="shared" ca="1" si="52"/>
        <v/>
      </c>
      <c r="O285" t="str">
        <f t="shared" ca="1" si="53"/>
        <v/>
      </c>
      <c r="P285">
        <f t="shared" si="54"/>
        <v>0</v>
      </c>
      <c r="Q285">
        <f t="shared" si="57"/>
        <v>5</v>
      </c>
      <c r="R285" t="s">
        <v>4619</v>
      </c>
      <c r="S285">
        <f t="shared" si="55"/>
        <v>334</v>
      </c>
      <c r="T285" s="27" t="s">
        <v>4620</v>
      </c>
      <c r="U285">
        <f t="shared" si="58"/>
        <v>1670</v>
      </c>
      <c r="V285">
        <f t="shared" ca="1" si="56"/>
        <v>4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 x14ac:dyDescent="0.25">
      <c r="N286" t="str">
        <f t="shared" ca="1" si="52"/>
        <v/>
      </c>
      <c r="O286" t="str">
        <f t="shared" ca="1" si="53"/>
        <v/>
      </c>
      <c r="P286">
        <f t="shared" si="54"/>
        <v>0</v>
      </c>
      <c r="Q286">
        <f t="shared" si="57"/>
        <v>5</v>
      </c>
      <c r="R286" t="s">
        <v>4619</v>
      </c>
      <c r="S286">
        <f t="shared" si="55"/>
        <v>335</v>
      </c>
      <c r="T286" s="27" t="s">
        <v>4620</v>
      </c>
      <c r="U286">
        <f t="shared" si="58"/>
        <v>1675</v>
      </c>
      <c r="V286">
        <f t="shared" ca="1" si="56"/>
        <v>2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 x14ac:dyDescent="0.25">
      <c r="N287" t="str">
        <f t="shared" ca="1" si="52"/>
        <v/>
      </c>
      <c r="O287" t="str">
        <f t="shared" ca="1" si="53"/>
        <v/>
      </c>
      <c r="P287">
        <f t="shared" si="54"/>
        <v>0</v>
      </c>
      <c r="Q287">
        <f t="shared" si="57"/>
        <v>5</v>
      </c>
      <c r="R287" t="s">
        <v>4619</v>
      </c>
      <c r="S287">
        <f t="shared" si="55"/>
        <v>336</v>
      </c>
      <c r="T287" s="27" t="s">
        <v>4620</v>
      </c>
      <c r="U287">
        <f t="shared" si="58"/>
        <v>1680</v>
      </c>
      <c r="V287">
        <f t="shared" ca="1" si="56"/>
        <v>3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 x14ac:dyDescent="0.25">
      <c r="N288" t="str">
        <f t="shared" ca="1" si="52"/>
        <v/>
      </c>
      <c r="O288" t="str">
        <f t="shared" ca="1" si="53"/>
        <v/>
      </c>
      <c r="P288">
        <f t="shared" si="54"/>
        <v>0</v>
      </c>
      <c r="Q288">
        <f t="shared" si="57"/>
        <v>5</v>
      </c>
      <c r="R288" t="s">
        <v>4619</v>
      </c>
      <c r="S288">
        <f t="shared" si="55"/>
        <v>337</v>
      </c>
      <c r="T288" s="27" t="s">
        <v>4620</v>
      </c>
      <c r="U288">
        <f t="shared" si="58"/>
        <v>1685</v>
      </c>
      <c r="V288">
        <f t="shared" ca="1" si="56"/>
        <v>2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 x14ac:dyDescent="0.25">
      <c r="N289" t="str">
        <f t="shared" ca="1" si="52"/>
        <v/>
      </c>
      <c r="O289" t="str">
        <f t="shared" ca="1" si="53"/>
        <v/>
      </c>
      <c r="P289">
        <f t="shared" si="54"/>
        <v>0</v>
      </c>
      <c r="Q289">
        <f t="shared" si="57"/>
        <v>5</v>
      </c>
      <c r="R289" t="s">
        <v>4619</v>
      </c>
      <c r="S289">
        <f t="shared" si="55"/>
        <v>338</v>
      </c>
      <c r="T289" s="27" t="s">
        <v>4620</v>
      </c>
      <c r="U289">
        <f t="shared" si="58"/>
        <v>1690</v>
      </c>
      <c r="V289">
        <f t="shared" ca="1" si="56"/>
        <v>0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 x14ac:dyDescent="0.25">
      <c r="N290" t="str">
        <f t="shared" ca="1" si="52"/>
        <v/>
      </c>
      <c r="O290" t="str">
        <f t="shared" ca="1" si="53"/>
        <v/>
      </c>
      <c r="P290">
        <f t="shared" si="54"/>
        <v>0</v>
      </c>
      <c r="Q290">
        <f t="shared" si="57"/>
        <v>5</v>
      </c>
      <c r="R290" t="s">
        <v>4619</v>
      </c>
      <c r="S290">
        <f t="shared" si="55"/>
        <v>339</v>
      </c>
      <c r="T290" s="27" t="s">
        <v>4620</v>
      </c>
      <c r="U290">
        <f t="shared" si="58"/>
        <v>1695</v>
      </c>
      <c r="V290">
        <f t="shared" ca="1" si="56"/>
        <v>2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 x14ac:dyDescent="0.25">
      <c r="N291" t="str">
        <f t="shared" ca="1" si="52"/>
        <v/>
      </c>
      <c r="O291" t="str">
        <f t="shared" ca="1" si="53"/>
        <v/>
      </c>
      <c r="P291">
        <f t="shared" si="54"/>
        <v>0</v>
      </c>
      <c r="Q291">
        <f t="shared" si="57"/>
        <v>5</v>
      </c>
      <c r="R291" t="s">
        <v>4619</v>
      </c>
      <c r="S291">
        <f t="shared" si="55"/>
        <v>340</v>
      </c>
      <c r="T291" s="27" t="s">
        <v>4620</v>
      </c>
      <c r="U291">
        <f t="shared" si="58"/>
        <v>1700</v>
      </c>
      <c r="V291">
        <f t="shared" ca="1" si="56"/>
        <v>0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 x14ac:dyDescent="0.25">
      <c r="N292" t="str">
        <f t="shared" ca="1" si="52"/>
        <v/>
      </c>
      <c r="O292" t="str">
        <f t="shared" ca="1" si="53"/>
        <v/>
      </c>
      <c r="P292">
        <f t="shared" si="54"/>
        <v>0</v>
      </c>
      <c r="Q292">
        <f t="shared" si="57"/>
        <v>5</v>
      </c>
      <c r="R292" t="s">
        <v>4619</v>
      </c>
      <c r="S292">
        <f t="shared" si="55"/>
        <v>341</v>
      </c>
      <c r="T292" s="27" t="s">
        <v>4620</v>
      </c>
      <c r="U292">
        <f t="shared" si="58"/>
        <v>1705</v>
      </c>
      <c r="V292">
        <f t="shared" ca="1" si="56"/>
        <v>0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 x14ac:dyDescent="0.25">
      <c r="N293" t="str">
        <f t="shared" ca="1" si="52"/>
        <v/>
      </c>
      <c r="O293" t="str">
        <f t="shared" ca="1" si="53"/>
        <v/>
      </c>
      <c r="P293">
        <f t="shared" si="54"/>
        <v>0</v>
      </c>
      <c r="Q293">
        <f t="shared" si="57"/>
        <v>5</v>
      </c>
      <c r="R293" t="s">
        <v>4619</v>
      </c>
      <c r="S293">
        <f t="shared" si="55"/>
        <v>342</v>
      </c>
      <c r="T293" s="27" t="s">
        <v>4620</v>
      </c>
      <c r="U293">
        <f t="shared" si="58"/>
        <v>1710</v>
      </c>
      <c r="V293">
        <f t="shared" ca="1" si="56"/>
        <v>3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 x14ac:dyDescent="0.25">
      <c r="N294" t="str">
        <f t="shared" ca="1" si="52"/>
        <v/>
      </c>
      <c r="O294" t="str">
        <f t="shared" ca="1" si="53"/>
        <v/>
      </c>
      <c r="P294">
        <f t="shared" si="54"/>
        <v>0</v>
      </c>
      <c r="Q294">
        <f t="shared" si="57"/>
        <v>5</v>
      </c>
      <c r="R294" t="s">
        <v>4619</v>
      </c>
      <c r="S294">
        <f t="shared" si="55"/>
        <v>343</v>
      </c>
      <c r="T294" s="27" t="s">
        <v>4620</v>
      </c>
      <c r="U294">
        <f t="shared" si="58"/>
        <v>1715</v>
      </c>
      <c r="V294">
        <f t="shared" ca="1" si="56"/>
        <v>2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 x14ac:dyDescent="0.25">
      <c r="N295" t="str">
        <f t="shared" ca="1" si="52"/>
        <v/>
      </c>
      <c r="O295" t="str">
        <f t="shared" ca="1" si="53"/>
        <v/>
      </c>
      <c r="P295">
        <f t="shared" si="54"/>
        <v>0</v>
      </c>
      <c r="Q295">
        <f t="shared" si="57"/>
        <v>5</v>
      </c>
      <c r="R295" t="s">
        <v>4619</v>
      </c>
      <c r="S295">
        <f t="shared" si="55"/>
        <v>344</v>
      </c>
      <c r="T295" s="27" t="s">
        <v>4620</v>
      </c>
      <c r="U295">
        <f t="shared" si="58"/>
        <v>1720</v>
      </c>
      <c r="V295">
        <f t="shared" ca="1" si="56"/>
        <v>3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 x14ac:dyDescent="0.25">
      <c r="N296" t="str">
        <f t="shared" ca="1" si="52"/>
        <v/>
      </c>
      <c r="O296" t="str">
        <f t="shared" ca="1" si="53"/>
        <v/>
      </c>
      <c r="P296">
        <f t="shared" si="54"/>
        <v>0</v>
      </c>
      <c r="Q296">
        <f t="shared" si="57"/>
        <v>5</v>
      </c>
      <c r="R296" t="s">
        <v>4619</v>
      </c>
      <c r="S296">
        <f t="shared" si="55"/>
        <v>345</v>
      </c>
      <c r="T296" s="27" t="s">
        <v>4620</v>
      </c>
      <c r="U296">
        <f t="shared" si="58"/>
        <v>1725</v>
      </c>
      <c r="V296">
        <f t="shared" ca="1" si="56"/>
        <v>0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 x14ac:dyDescent="0.25">
      <c r="N297" t="str">
        <f t="shared" ca="1" si="52"/>
        <v/>
      </c>
      <c r="O297" t="str">
        <f t="shared" ca="1" si="53"/>
        <v/>
      </c>
      <c r="P297">
        <f t="shared" si="54"/>
        <v>0</v>
      </c>
      <c r="Q297">
        <f t="shared" si="57"/>
        <v>5</v>
      </c>
      <c r="R297" t="s">
        <v>4619</v>
      </c>
      <c r="S297">
        <f t="shared" si="55"/>
        <v>346</v>
      </c>
      <c r="T297" s="27" t="s">
        <v>4620</v>
      </c>
      <c r="U297">
        <f t="shared" si="58"/>
        <v>1730</v>
      </c>
      <c r="V297">
        <f t="shared" ca="1" si="56"/>
        <v>0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 x14ac:dyDescent="0.25">
      <c r="N298" t="str">
        <f t="shared" ca="1" si="52"/>
        <v/>
      </c>
      <c r="O298" t="str">
        <f t="shared" ca="1" si="53"/>
        <v/>
      </c>
      <c r="P298">
        <f t="shared" si="54"/>
        <v>0</v>
      </c>
      <c r="Q298">
        <f t="shared" si="57"/>
        <v>5</v>
      </c>
      <c r="R298" t="s">
        <v>4619</v>
      </c>
      <c r="S298">
        <f t="shared" si="55"/>
        <v>347</v>
      </c>
      <c r="T298" s="27" t="s">
        <v>4620</v>
      </c>
      <c r="U298">
        <f t="shared" si="58"/>
        <v>1735</v>
      </c>
      <c r="V298">
        <f t="shared" ca="1" si="56"/>
        <v>0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 x14ac:dyDescent="0.25">
      <c r="N299" t="str">
        <f t="shared" ca="1" si="52"/>
        <v/>
      </c>
      <c r="O299" t="str">
        <f t="shared" ca="1" si="53"/>
        <v/>
      </c>
      <c r="P299">
        <f t="shared" si="54"/>
        <v>0</v>
      </c>
      <c r="Q299">
        <f t="shared" si="57"/>
        <v>5</v>
      </c>
      <c r="R299" t="s">
        <v>4619</v>
      </c>
      <c r="S299">
        <f t="shared" si="55"/>
        <v>348</v>
      </c>
      <c r="T299" s="27" t="s">
        <v>4620</v>
      </c>
      <c r="U299">
        <f t="shared" si="58"/>
        <v>1740</v>
      </c>
      <c r="V299">
        <f t="shared" ca="1" si="56"/>
        <v>3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 x14ac:dyDescent="0.25">
      <c r="N300" t="str">
        <f t="shared" ca="1" si="52"/>
        <v/>
      </c>
      <c r="O300" t="str">
        <f t="shared" ca="1" si="53"/>
        <v/>
      </c>
      <c r="P300">
        <f t="shared" si="54"/>
        <v>0</v>
      </c>
      <c r="Q300">
        <f t="shared" si="57"/>
        <v>5</v>
      </c>
      <c r="R300" t="s">
        <v>4619</v>
      </c>
      <c r="S300">
        <f t="shared" si="55"/>
        <v>349</v>
      </c>
      <c r="T300" s="27" t="s">
        <v>4620</v>
      </c>
      <c r="U300">
        <f t="shared" si="58"/>
        <v>1745</v>
      </c>
      <c r="V300">
        <f t="shared" ca="1" si="56"/>
        <v>3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 x14ac:dyDescent="0.25">
      <c r="N301" t="str">
        <f t="shared" ca="1" si="52"/>
        <v/>
      </c>
      <c r="O301" t="str">
        <f t="shared" ca="1" si="53"/>
        <v/>
      </c>
      <c r="P301">
        <f t="shared" si="54"/>
        <v>0</v>
      </c>
      <c r="Q301">
        <f t="shared" si="57"/>
        <v>5</v>
      </c>
      <c r="R301" t="s">
        <v>4619</v>
      </c>
      <c r="S301">
        <f t="shared" si="55"/>
        <v>350</v>
      </c>
      <c r="T301" s="27" t="s">
        <v>4620</v>
      </c>
      <c r="U301">
        <f t="shared" si="58"/>
        <v>1750</v>
      </c>
      <c r="V301">
        <f t="shared" ca="1" si="56"/>
        <v>3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 x14ac:dyDescent="0.25">
      <c r="N302" t="str">
        <f t="shared" ca="1" si="52"/>
        <v/>
      </c>
      <c r="O302" t="str">
        <f t="shared" ca="1" si="53"/>
        <v/>
      </c>
      <c r="P302">
        <f t="shared" si="54"/>
        <v>0</v>
      </c>
      <c r="Q302">
        <f t="shared" si="57"/>
        <v>5</v>
      </c>
      <c r="R302" t="s">
        <v>4619</v>
      </c>
      <c r="S302">
        <f t="shared" si="55"/>
        <v>351</v>
      </c>
      <c r="T302" s="27" t="s">
        <v>4620</v>
      </c>
      <c r="U302">
        <f t="shared" si="58"/>
        <v>1755</v>
      </c>
      <c r="V302">
        <f t="shared" ca="1" si="56"/>
        <v>0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 x14ac:dyDescent="0.25">
      <c r="N303" t="str">
        <f t="shared" ca="1" si="52"/>
        <v/>
      </c>
      <c r="O303" t="str">
        <f t="shared" ca="1" si="53"/>
        <v/>
      </c>
      <c r="P303">
        <f t="shared" si="54"/>
        <v>0</v>
      </c>
      <c r="Q303">
        <f t="shared" si="57"/>
        <v>5</v>
      </c>
      <c r="R303" t="s">
        <v>4619</v>
      </c>
      <c r="S303">
        <f t="shared" si="55"/>
        <v>352</v>
      </c>
      <c r="T303" s="27" t="s">
        <v>4620</v>
      </c>
      <c r="U303">
        <f t="shared" si="58"/>
        <v>1760</v>
      </c>
      <c r="V303">
        <f t="shared" ca="1" si="56"/>
        <v>4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 x14ac:dyDescent="0.25">
      <c r="N304" t="str">
        <f t="shared" ca="1" si="52"/>
        <v/>
      </c>
      <c r="O304" t="str">
        <f t="shared" ca="1" si="53"/>
        <v/>
      </c>
      <c r="P304">
        <f t="shared" si="54"/>
        <v>0</v>
      </c>
      <c r="Q304">
        <f t="shared" si="57"/>
        <v>5</v>
      </c>
      <c r="R304" t="s">
        <v>4619</v>
      </c>
      <c r="S304">
        <f t="shared" si="55"/>
        <v>353</v>
      </c>
      <c r="T304" s="27" t="s">
        <v>4620</v>
      </c>
      <c r="U304">
        <f t="shared" si="58"/>
        <v>1765</v>
      </c>
      <c r="V304">
        <f t="shared" ca="1" si="56"/>
        <v>3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 x14ac:dyDescent="0.25">
      <c r="N305" t="str">
        <f t="shared" ca="1" si="52"/>
        <v/>
      </c>
      <c r="O305" t="str">
        <f t="shared" ca="1" si="53"/>
        <v/>
      </c>
      <c r="P305">
        <f t="shared" si="54"/>
        <v>0</v>
      </c>
      <c r="Q305">
        <f t="shared" si="57"/>
        <v>5</v>
      </c>
      <c r="R305" t="s">
        <v>4619</v>
      </c>
      <c r="S305">
        <f t="shared" si="55"/>
        <v>354</v>
      </c>
      <c r="T305" s="27" t="s">
        <v>4620</v>
      </c>
      <c r="U305">
        <f t="shared" si="58"/>
        <v>1770</v>
      </c>
      <c r="V305">
        <f t="shared" ca="1" si="56"/>
        <v>3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 x14ac:dyDescent="0.25">
      <c r="N306" t="str">
        <f t="shared" ca="1" si="52"/>
        <v/>
      </c>
      <c r="O306" t="str">
        <f t="shared" ca="1" si="53"/>
        <v/>
      </c>
      <c r="P306">
        <f t="shared" si="54"/>
        <v>0</v>
      </c>
      <c r="Q306">
        <f t="shared" si="57"/>
        <v>5</v>
      </c>
      <c r="R306" t="s">
        <v>4619</v>
      </c>
      <c r="S306">
        <f t="shared" si="55"/>
        <v>355</v>
      </c>
      <c r="T306" s="27" t="s">
        <v>4620</v>
      </c>
      <c r="U306">
        <f t="shared" si="58"/>
        <v>1775</v>
      </c>
      <c r="V306">
        <f t="shared" ca="1" si="56"/>
        <v>0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 x14ac:dyDescent="0.25">
      <c r="N307" t="str">
        <f t="shared" ca="1" si="52"/>
        <v/>
      </c>
      <c r="O307" t="str">
        <f t="shared" ca="1" si="53"/>
        <v/>
      </c>
      <c r="P307">
        <f t="shared" si="54"/>
        <v>0</v>
      </c>
      <c r="Q307">
        <f t="shared" si="57"/>
        <v>5</v>
      </c>
      <c r="R307" t="s">
        <v>4619</v>
      </c>
      <c r="S307">
        <f t="shared" si="55"/>
        <v>356</v>
      </c>
      <c r="T307" s="27" t="s">
        <v>4620</v>
      </c>
      <c r="U307">
        <f t="shared" si="58"/>
        <v>1780</v>
      </c>
      <c r="V307">
        <f t="shared" ca="1" si="56"/>
        <v>4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 x14ac:dyDescent="0.25">
      <c r="N308" t="str">
        <f t="shared" ca="1" si="52"/>
        <v/>
      </c>
      <c r="O308" t="str">
        <f t="shared" ca="1" si="53"/>
        <v/>
      </c>
      <c r="P308">
        <f t="shared" si="54"/>
        <v>0</v>
      </c>
      <c r="Q308">
        <f t="shared" si="57"/>
        <v>5</v>
      </c>
      <c r="R308" t="s">
        <v>4619</v>
      </c>
      <c r="S308">
        <f t="shared" si="55"/>
        <v>357</v>
      </c>
      <c r="T308" s="27" t="s">
        <v>4620</v>
      </c>
      <c r="U308">
        <f t="shared" si="58"/>
        <v>1785</v>
      </c>
      <c r="V308">
        <f t="shared" ca="1" si="56"/>
        <v>0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 x14ac:dyDescent="0.25">
      <c r="N309" t="str">
        <f t="shared" ca="1" si="52"/>
        <v/>
      </c>
      <c r="O309" t="str">
        <f t="shared" ca="1" si="53"/>
        <v/>
      </c>
      <c r="P309">
        <f t="shared" si="54"/>
        <v>0</v>
      </c>
      <c r="Q309">
        <f t="shared" si="57"/>
        <v>5</v>
      </c>
      <c r="R309" t="s">
        <v>4619</v>
      </c>
      <c r="S309">
        <f t="shared" si="55"/>
        <v>358</v>
      </c>
      <c r="T309" s="27" t="s">
        <v>4620</v>
      </c>
      <c r="U309">
        <f t="shared" si="58"/>
        <v>1790</v>
      </c>
      <c r="V309">
        <f t="shared" ca="1" si="56"/>
        <v>0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 x14ac:dyDescent="0.25">
      <c r="N310" t="str">
        <f t="shared" ca="1" si="52"/>
        <v/>
      </c>
      <c r="O310" t="str">
        <f t="shared" ca="1" si="53"/>
        <v/>
      </c>
      <c r="P310">
        <f t="shared" si="54"/>
        <v>0</v>
      </c>
      <c r="Q310">
        <f t="shared" si="57"/>
        <v>5</v>
      </c>
      <c r="R310" t="s">
        <v>4619</v>
      </c>
      <c r="S310">
        <f t="shared" si="55"/>
        <v>359</v>
      </c>
      <c r="T310" s="27" t="s">
        <v>4620</v>
      </c>
      <c r="U310">
        <f t="shared" si="58"/>
        <v>1795</v>
      </c>
      <c r="V310">
        <f t="shared" ca="1" si="56"/>
        <v>4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 x14ac:dyDescent="0.25">
      <c r="N311" t="str">
        <f t="shared" ca="1" si="52"/>
        <v/>
      </c>
      <c r="O311" t="str">
        <f t="shared" ca="1" si="53"/>
        <v/>
      </c>
      <c r="P311">
        <f t="shared" si="54"/>
        <v>0</v>
      </c>
      <c r="Q311">
        <f t="shared" si="57"/>
        <v>5</v>
      </c>
      <c r="R311" t="s">
        <v>4619</v>
      </c>
      <c r="S311">
        <f t="shared" si="55"/>
        <v>360</v>
      </c>
      <c r="T311" s="27" t="s">
        <v>4620</v>
      </c>
      <c r="U311">
        <f t="shared" si="58"/>
        <v>1800</v>
      </c>
      <c r="V311">
        <f t="shared" ca="1" si="56"/>
        <v>4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 x14ac:dyDescent="0.25">
      <c r="N312" t="str">
        <f t="shared" ca="1" si="52"/>
        <v/>
      </c>
      <c r="O312" t="str">
        <f t="shared" ca="1" si="53"/>
        <v/>
      </c>
      <c r="P312">
        <f t="shared" si="54"/>
        <v>0</v>
      </c>
      <c r="Q312">
        <f t="shared" si="57"/>
        <v>5</v>
      </c>
      <c r="R312" t="s">
        <v>4619</v>
      </c>
      <c r="S312">
        <f t="shared" si="55"/>
        <v>361</v>
      </c>
      <c r="T312" s="27" t="s">
        <v>4620</v>
      </c>
      <c r="U312">
        <f t="shared" si="58"/>
        <v>1805</v>
      </c>
      <c r="V312">
        <f t="shared" ca="1" si="56"/>
        <v>4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 x14ac:dyDescent="0.25">
      <c r="N313" t="str">
        <f t="shared" ca="1" si="52"/>
        <v/>
      </c>
      <c r="O313" t="str">
        <f t="shared" ca="1" si="53"/>
        <v/>
      </c>
      <c r="P313">
        <f t="shared" si="54"/>
        <v>0</v>
      </c>
      <c r="Q313">
        <f t="shared" si="57"/>
        <v>5</v>
      </c>
      <c r="R313" t="s">
        <v>4619</v>
      </c>
      <c r="S313">
        <f t="shared" si="55"/>
        <v>362</v>
      </c>
      <c r="T313" s="27" t="s">
        <v>4620</v>
      </c>
      <c r="U313">
        <f t="shared" si="58"/>
        <v>1810</v>
      </c>
      <c r="V313">
        <f t="shared" ca="1" si="56"/>
        <v>4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 x14ac:dyDescent="0.25">
      <c r="N314" t="str">
        <f t="shared" ca="1" si="52"/>
        <v/>
      </c>
      <c r="O314" t="str">
        <f t="shared" ca="1" si="53"/>
        <v/>
      </c>
      <c r="P314">
        <f t="shared" si="54"/>
        <v>0</v>
      </c>
      <c r="Q314">
        <f t="shared" si="57"/>
        <v>5</v>
      </c>
      <c r="R314" t="s">
        <v>4619</v>
      </c>
      <c r="S314">
        <f t="shared" si="55"/>
        <v>363</v>
      </c>
      <c r="T314" s="27" t="s">
        <v>4620</v>
      </c>
      <c r="U314">
        <f t="shared" si="58"/>
        <v>1815</v>
      </c>
      <c r="V314">
        <f t="shared" ca="1" si="56"/>
        <v>1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 x14ac:dyDescent="0.25">
      <c r="N315" t="str">
        <f t="shared" ca="1" si="52"/>
        <v/>
      </c>
      <c r="O315" t="str">
        <f t="shared" ca="1" si="53"/>
        <v/>
      </c>
      <c r="P315">
        <f t="shared" si="54"/>
        <v>0</v>
      </c>
      <c r="Q315">
        <f t="shared" si="57"/>
        <v>5</v>
      </c>
      <c r="R315" t="s">
        <v>4619</v>
      </c>
      <c r="S315">
        <f t="shared" si="55"/>
        <v>364</v>
      </c>
      <c r="T315" s="27" t="s">
        <v>4620</v>
      </c>
      <c r="U315">
        <f t="shared" si="58"/>
        <v>1820</v>
      </c>
      <c r="V315">
        <f t="shared" ca="1" si="56"/>
        <v>0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 x14ac:dyDescent="0.25">
      <c r="N316" t="str">
        <f t="shared" ca="1" si="52"/>
        <v/>
      </c>
      <c r="O316" t="str">
        <f t="shared" ca="1" si="53"/>
        <v/>
      </c>
      <c r="P316">
        <f t="shared" si="54"/>
        <v>0</v>
      </c>
      <c r="Q316">
        <f t="shared" si="57"/>
        <v>5</v>
      </c>
      <c r="R316" t="s">
        <v>4619</v>
      </c>
      <c r="S316">
        <f t="shared" si="55"/>
        <v>365</v>
      </c>
      <c r="T316" s="27" t="s">
        <v>4620</v>
      </c>
      <c r="U316">
        <f t="shared" si="58"/>
        <v>1825</v>
      </c>
      <c r="V316">
        <f t="shared" ca="1" si="56"/>
        <v>3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 x14ac:dyDescent="0.25">
      <c r="N317" t="str">
        <f t="shared" ca="1" si="52"/>
        <v/>
      </c>
      <c r="O317" t="str">
        <f t="shared" ca="1" si="53"/>
        <v/>
      </c>
      <c r="P317">
        <f t="shared" si="54"/>
        <v>0</v>
      </c>
      <c r="Q317">
        <f t="shared" si="57"/>
        <v>5</v>
      </c>
      <c r="R317" t="s">
        <v>4619</v>
      </c>
      <c r="S317">
        <f t="shared" si="55"/>
        <v>366</v>
      </c>
      <c r="T317" s="27" t="s">
        <v>4620</v>
      </c>
      <c r="U317">
        <f t="shared" si="58"/>
        <v>1830</v>
      </c>
      <c r="V317">
        <f t="shared" ca="1" si="56"/>
        <v>4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 x14ac:dyDescent="0.25">
      <c r="N318" t="str">
        <f t="shared" ca="1" si="52"/>
        <v/>
      </c>
      <c r="O318" t="str">
        <f t="shared" ca="1" si="53"/>
        <v/>
      </c>
      <c r="P318">
        <f t="shared" si="54"/>
        <v>0</v>
      </c>
      <c r="Q318">
        <f t="shared" si="57"/>
        <v>5</v>
      </c>
      <c r="R318" t="s">
        <v>4619</v>
      </c>
      <c r="S318">
        <f t="shared" si="55"/>
        <v>367</v>
      </c>
      <c r="T318" s="27" t="s">
        <v>4620</v>
      </c>
      <c r="U318">
        <f t="shared" si="58"/>
        <v>1835</v>
      </c>
      <c r="V318">
        <f t="shared" ca="1" si="56"/>
        <v>1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 x14ac:dyDescent="0.25">
      <c r="N319" t="str">
        <f t="shared" ca="1" si="52"/>
        <v/>
      </c>
      <c r="O319" t="str">
        <f t="shared" ca="1" si="53"/>
        <v/>
      </c>
      <c r="P319">
        <f t="shared" si="54"/>
        <v>0</v>
      </c>
      <c r="Q319">
        <f t="shared" si="57"/>
        <v>5</v>
      </c>
      <c r="R319" t="s">
        <v>4619</v>
      </c>
      <c r="S319">
        <f t="shared" si="55"/>
        <v>368</v>
      </c>
      <c r="T319" s="27" t="s">
        <v>4620</v>
      </c>
      <c r="U319">
        <f t="shared" si="58"/>
        <v>1840</v>
      </c>
      <c r="V319">
        <f t="shared" ca="1" si="56"/>
        <v>4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 x14ac:dyDescent="0.25">
      <c r="N320" t="str">
        <f t="shared" ca="1" si="52"/>
        <v/>
      </c>
      <c r="O320" t="str">
        <f t="shared" ca="1" si="53"/>
        <v/>
      </c>
      <c r="P320">
        <f t="shared" si="54"/>
        <v>0</v>
      </c>
      <c r="Q320">
        <f t="shared" si="57"/>
        <v>5</v>
      </c>
      <c r="R320" t="s">
        <v>4619</v>
      </c>
      <c r="S320">
        <f t="shared" si="55"/>
        <v>369</v>
      </c>
      <c r="T320" s="27" t="s">
        <v>4620</v>
      </c>
      <c r="U320">
        <f t="shared" si="58"/>
        <v>1845</v>
      </c>
      <c r="V320">
        <f t="shared" ca="1" si="56"/>
        <v>1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 x14ac:dyDescent="0.25">
      <c r="N321" t="str">
        <f t="shared" ca="1" si="52"/>
        <v/>
      </c>
      <c r="O321" t="str">
        <f t="shared" ca="1" si="53"/>
        <v/>
      </c>
      <c r="P321">
        <f t="shared" si="54"/>
        <v>0</v>
      </c>
      <c r="Q321">
        <f t="shared" si="57"/>
        <v>5</v>
      </c>
      <c r="R321" t="s">
        <v>4619</v>
      </c>
      <c r="S321">
        <f t="shared" si="55"/>
        <v>370</v>
      </c>
      <c r="T321" s="27" t="s">
        <v>4620</v>
      </c>
      <c r="U321">
        <f t="shared" si="58"/>
        <v>1850</v>
      </c>
      <c r="V321">
        <f t="shared" ca="1" si="56"/>
        <v>4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 x14ac:dyDescent="0.25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0</v>
      </c>
      <c r="Q322">
        <f t="shared" si="57"/>
        <v>5</v>
      </c>
      <c r="R322" t="s">
        <v>4619</v>
      </c>
      <c r="S322">
        <f t="shared" ref="S322:S385" si="66">X322*100+Y322*10+Z322</f>
        <v>371</v>
      </c>
      <c r="T322" s="27" t="s">
        <v>4620</v>
      </c>
      <c r="U322">
        <f t="shared" si="58"/>
        <v>1855</v>
      </c>
      <c r="V322">
        <f t="shared" ref="V322:V385" ca="1" si="67">RANDBETWEEN(0,$A$1-1)</f>
        <v>4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 x14ac:dyDescent="0.25">
      <c r="N323" t="str">
        <f t="shared" ca="1" si="63"/>
        <v/>
      </c>
      <c r="O323" t="str">
        <f t="shared" ca="1" si="64"/>
        <v/>
      </c>
      <c r="P323">
        <f t="shared" si="65"/>
        <v>0</v>
      </c>
      <c r="Q323">
        <f t="shared" ref="Q323:Q386" si="68">$A$1</f>
        <v>5</v>
      </c>
      <c r="R323" t="s">
        <v>4619</v>
      </c>
      <c r="S323">
        <f t="shared" si="66"/>
        <v>372</v>
      </c>
      <c r="T323" s="27" t="s">
        <v>4620</v>
      </c>
      <c r="U323">
        <f t="shared" ref="U323:U386" si="69">Q323*S323</f>
        <v>1860</v>
      </c>
      <c r="V323">
        <f t="shared" ca="1" si="67"/>
        <v>3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 x14ac:dyDescent="0.25">
      <c r="N324" t="str">
        <f t="shared" ca="1" si="63"/>
        <v/>
      </c>
      <c r="O324" t="str">
        <f t="shared" ca="1" si="64"/>
        <v/>
      </c>
      <c r="P324">
        <f t="shared" si="65"/>
        <v>0</v>
      </c>
      <c r="Q324">
        <f t="shared" si="68"/>
        <v>5</v>
      </c>
      <c r="R324" t="s">
        <v>4619</v>
      </c>
      <c r="S324">
        <f t="shared" si="66"/>
        <v>373</v>
      </c>
      <c r="T324" s="27" t="s">
        <v>4620</v>
      </c>
      <c r="U324">
        <f t="shared" si="69"/>
        <v>1865</v>
      </c>
      <c r="V324">
        <f t="shared" ca="1" si="67"/>
        <v>2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 x14ac:dyDescent="0.25">
      <c r="N325" t="str">
        <f t="shared" ca="1" si="63"/>
        <v/>
      </c>
      <c r="O325" t="str">
        <f t="shared" ca="1" si="64"/>
        <v/>
      </c>
      <c r="P325">
        <f t="shared" si="65"/>
        <v>0</v>
      </c>
      <c r="Q325">
        <f t="shared" si="68"/>
        <v>5</v>
      </c>
      <c r="R325" t="s">
        <v>4619</v>
      </c>
      <c r="S325">
        <f t="shared" si="66"/>
        <v>374</v>
      </c>
      <c r="T325" s="27" t="s">
        <v>4620</v>
      </c>
      <c r="U325">
        <f t="shared" si="69"/>
        <v>1870</v>
      </c>
      <c r="V325">
        <f t="shared" ca="1" si="67"/>
        <v>1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 x14ac:dyDescent="0.25">
      <c r="N326" t="str">
        <f t="shared" ca="1" si="63"/>
        <v/>
      </c>
      <c r="O326" t="str">
        <f t="shared" ca="1" si="64"/>
        <v/>
      </c>
      <c r="P326">
        <f t="shared" si="65"/>
        <v>0</v>
      </c>
      <c r="Q326">
        <f t="shared" si="68"/>
        <v>5</v>
      </c>
      <c r="R326" t="s">
        <v>4619</v>
      </c>
      <c r="S326">
        <f t="shared" si="66"/>
        <v>375</v>
      </c>
      <c r="T326" s="27" t="s">
        <v>4620</v>
      </c>
      <c r="U326">
        <f t="shared" si="69"/>
        <v>1875</v>
      </c>
      <c r="V326">
        <f t="shared" ca="1" si="67"/>
        <v>3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 x14ac:dyDescent="0.25">
      <c r="N327" t="str">
        <f t="shared" ca="1" si="63"/>
        <v/>
      </c>
      <c r="O327" t="str">
        <f t="shared" ca="1" si="64"/>
        <v/>
      </c>
      <c r="P327">
        <f t="shared" si="65"/>
        <v>0</v>
      </c>
      <c r="Q327">
        <f t="shared" si="68"/>
        <v>5</v>
      </c>
      <c r="R327" t="s">
        <v>4619</v>
      </c>
      <c r="S327">
        <f t="shared" si="66"/>
        <v>376</v>
      </c>
      <c r="T327" s="27" t="s">
        <v>4620</v>
      </c>
      <c r="U327">
        <f t="shared" si="69"/>
        <v>1880</v>
      </c>
      <c r="V327">
        <f t="shared" ca="1" si="67"/>
        <v>1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 x14ac:dyDescent="0.25">
      <c r="N328" t="str">
        <f t="shared" ca="1" si="63"/>
        <v/>
      </c>
      <c r="O328" t="str">
        <f t="shared" ca="1" si="64"/>
        <v/>
      </c>
      <c r="P328">
        <f t="shared" si="65"/>
        <v>0</v>
      </c>
      <c r="Q328">
        <f t="shared" si="68"/>
        <v>5</v>
      </c>
      <c r="R328" t="s">
        <v>4619</v>
      </c>
      <c r="S328">
        <f t="shared" si="66"/>
        <v>377</v>
      </c>
      <c r="T328" s="27" t="s">
        <v>4620</v>
      </c>
      <c r="U328">
        <f t="shared" si="69"/>
        <v>1885</v>
      </c>
      <c r="V328">
        <f t="shared" ca="1" si="67"/>
        <v>2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 x14ac:dyDescent="0.25">
      <c r="N329" t="str">
        <f t="shared" ca="1" si="63"/>
        <v/>
      </c>
      <c r="O329" t="str">
        <f t="shared" ca="1" si="64"/>
        <v/>
      </c>
      <c r="P329">
        <f t="shared" si="65"/>
        <v>0</v>
      </c>
      <c r="Q329">
        <f t="shared" si="68"/>
        <v>5</v>
      </c>
      <c r="R329" t="s">
        <v>4619</v>
      </c>
      <c r="S329">
        <f t="shared" si="66"/>
        <v>378</v>
      </c>
      <c r="T329" s="27" t="s">
        <v>4620</v>
      </c>
      <c r="U329">
        <f t="shared" si="69"/>
        <v>1890</v>
      </c>
      <c r="V329">
        <f t="shared" ca="1" si="67"/>
        <v>1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 x14ac:dyDescent="0.25">
      <c r="N330" t="str">
        <f t="shared" ca="1" si="63"/>
        <v/>
      </c>
      <c r="O330" t="str">
        <f t="shared" ca="1" si="64"/>
        <v/>
      </c>
      <c r="P330">
        <f t="shared" si="65"/>
        <v>0</v>
      </c>
      <c r="Q330">
        <f t="shared" si="68"/>
        <v>5</v>
      </c>
      <c r="R330" t="s">
        <v>4619</v>
      </c>
      <c r="S330">
        <f t="shared" si="66"/>
        <v>379</v>
      </c>
      <c r="T330" s="27" t="s">
        <v>4620</v>
      </c>
      <c r="U330">
        <f t="shared" si="69"/>
        <v>1895</v>
      </c>
      <c r="V330">
        <f t="shared" ca="1" si="67"/>
        <v>4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 x14ac:dyDescent="0.25">
      <c r="N331" t="str">
        <f t="shared" ca="1" si="63"/>
        <v/>
      </c>
      <c r="O331" t="str">
        <f t="shared" ca="1" si="64"/>
        <v/>
      </c>
      <c r="P331">
        <f t="shared" si="65"/>
        <v>0</v>
      </c>
      <c r="Q331">
        <f t="shared" si="68"/>
        <v>5</v>
      </c>
      <c r="R331" t="s">
        <v>4619</v>
      </c>
      <c r="S331">
        <f t="shared" si="66"/>
        <v>380</v>
      </c>
      <c r="T331" s="27" t="s">
        <v>4620</v>
      </c>
      <c r="U331">
        <f t="shared" si="69"/>
        <v>1900</v>
      </c>
      <c r="V331">
        <f t="shared" ca="1" si="67"/>
        <v>0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 x14ac:dyDescent="0.25">
      <c r="N332" t="str">
        <f t="shared" ca="1" si="63"/>
        <v/>
      </c>
      <c r="O332" t="str">
        <f t="shared" ca="1" si="64"/>
        <v/>
      </c>
      <c r="P332">
        <f t="shared" si="65"/>
        <v>0</v>
      </c>
      <c r="Q332">
        <f t="shared" si="68"/>
        <v>5</v>
      </c>
      <c r="R332" t="s">
        <v>4619</v>
      </c>
      <c r="S332">
        <f t="shared" si="66"/>
        <v>381</v>
      </c>
      <c r="T332" s="27" t="s">
        <v>4620</v>
      </c>
      <c r="U332">
        <f t="shared" si="69"/>
        <v>1905</v>
      </c>
      <c r="V332">
        <f t="shared" ca="1" si="67"/>
        <v>1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 x14ac:dyDescent="0.25">
      <c r="N333" t="str">
        <f t="shared" ca="1" si="63"/>
        <v/>
      </c>
      <c r="O333" t="str">
        <f t="shared" ca="1" si="64"/>
        <v/>
      </c>
      <c r="P333">
        <f t="shared" si="65"/>
        <v>0</v>
      </c>
      <c r="Q333">
        <f t="shared" si="68"/>
        <v>5</v>
      </c>
      <c r="R333" t="s">
        <v>4619</v>
      </c>
      <c r="S333">
        <f t="shared" si="66"/>
        <v>382</v>
      </c>
      <c r="T333" s="27" t="s">
        <v>4620</v>
      </c>
      <c r="U333">
        <f t="shared" si="69"/>
        <v>1910</v>
      </c>
      <c r="V333">
        <f t="shared" ca="1" si="67"/>
        <v>0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 x14ac:dyDescent="0.25">
      <c r="N334" t="str">
        <f t="shared" ca="1" si="63"/>
        <v/>
      </c>
      <c r="O334" t="str">
        <f t="shared" ca="1" si="64"/>
        <v/>
      </c>
      <c r="P334">
        <f t="shared" si="65"/>
        <v>0</v>
      </c>
      <c r="Q334">
        <f t="shared" si="68"/>
        <v>5</v>
      </c>
      <c r="R334" t="s">
        <v>4619</v>
      </c>
      <c r="S334">
        <f t="shared" si="66"/>
        <v>383</v>
      </c>
      <c r="T334" s="27" t="s">
        <v>4620</v>
      </c>
      <c r="U334">
        <f t="shared" si="69"/>
        <v>1915</v>
      </c>
      <c r="V334">
        <f t="shared" ca="1" si="67"/>
        <v>4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 x14ac:dyDescent="0.25">
      <c r="N335" t="str">
        <f t="shared" ca="1" si="63"/>
        <v/>
      </c>
      <c r="O335" t="str">
        <f t="shared" ca="1" si="64"/>
        <v/>
      </c>
      <c r="P335">
        <f t="shared" si="65"/>
        <v>0</v>
      </c>
      <c r="Q335">
        <f t="shared" si="68"/>
        <v>5</v>
      </c>
      <c r="R335" t="s">
        <v>4619</v>
      </c>
      <c r="S335">
        <f t="shared" si="66"/>
        <v>384</v>
      </c>
      <c r="T335" s="27" t="s">
        <v>4620</v>
      </c>
      <c r="U335">
        <f t="shared" si="69"/>
        <v>1920</v>
      </c>
      <c r="V335">
        <f t="shared" ca="1" si="67"/>
        <v>1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 x14ac:dyDescent="0.25">
      <c r="N336" t="str">
        <f t="shared" ca="1" si="63"/>
        <v/>
      </c>
      <c r="O336" t="str">
        <f t="shared" ca="1" si="64"/>
        <v/>
      </c>
      <c r="P336">
        <f t="shared" si="65"/>
        <v>0</v>
      </c>
      <c r="Q336">
        <f t="shared" si="68"/>
        <v>5</v>
      </c>
      <c r="R336" t="s">
        <v>4619</v>
      </c>
      <c r="S336">
        <f t="shared" si="66"/>
        <v>385</v>
      </c>
      <c r="T336" s="27" t="s">
        <v>4620</v>
      </c>
      <c r="U336">
        <f t="shared" si="69"/>
        <v>1925</v>
      </c>
      <c r="V336">
        <f t="shared" ca="1" si="67"/>
        <v>0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 x14ac:dyDescent="0.25">
      <c r="N337" t="str">
        <f t="shared" ca="1" si="63"/>
        <v/>
      </c>
      <c r="O337" t="str">
        <f t="shared" ca="1" si="64"/>
        <v/>
      </c>
      <c r="P337">
        <f t="shared" si="65"/>
        <v>0</v>
      </c>
      <c r="Q337">
        <f t="shared" si="68"/>
        <v>5</v>
      </c>
      <c r="R337" t="s">
        <v>4619</v>
      </c>
      <c r="S337">
        <f t="shared" si="66"/>
        <v>386</v>
      </c>
      <c r="T337" s="27" t="s">
        <v>4620</v>
      </c>
      <c r="U337">
        <f t="shared" si="69"/>
        <v>1930</v>
      </c>
      <c r="V337">
        <f t="shared" ca="1" si="67"/>
        <v>3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 x14ac:dyDescent="0.25">
      <c r="N338" t="str">
        <f t="shared" ca="1" si="63"/>
        <v/>
      </c>
      <c r="O338" t="str">
        <f t="shared" ca="1" si="64"/>
        <v/>
      </c>
      <c r="P338">
        <f t="shared" si="65"/>
        <v>0</v>
      </c>
      <c r="Q338">
        <f t="shared" si="68"/>
        <v>5</v>
      </c>
      <c r="R338" t="s">
        <v>4619</v>
      </c>
      <c r="S338">
        <f t="shared" si="66"/>
        <v>387</v>
      </c>
      <c r="T338" s="27" t="s">
        <v>4620</v>
      </c>
      <c r="U338">
        <f t="shared" si="69"/>
        <v>1935</v>
      </c>
      <c r="V338">
        <f t="shared" ca="1" si="67"/>
        <v>1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 x14ac:dyDescent="0.25">
      <c r="N339" t="str">
        <f t="shared" ca="1" si="63"/>
        <v/>
      </c>
      <c r="O339" t="str">
        <f t="shared" ca="1" si="64"/>
        <v/>
      </c>
      <c r="P339">
        <f t="shared" si="65"/>
        <v>0</v>
      </c>
      <c r="Q339">
        <f t="shared" si="68"/>
        <v>5</v>
      </c>
      <c r="R339" t="s">
        <v>4619</v>
      </c>
      <c r="S339">
        <f t="shared" si="66"/>
        <v>388</v>
      </c>
      <c r="T339" s="27" t="s">
        <v>4620</v>
      </c>
      <c r="U339">
        <f t="shared" si="69"/>
        <v>1940</v>
      </c>
      <c r="V339">
        <f t="shared" ca="1" si="67"/>
        <v>1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 x14ac:dyDescent="0.25">
      <c r="N340" t="str">
        <f t="shared" ca="1" si="63"/>
        <v/>
      </c>
      <c r="O340" t="str">
        <f t="shared" ca="1" si="64"/>
        <v/>
      </c>
      <c r="P340">
        <f t="shared" si="65"/>
        <v>0</v>
      </c>
      <c r="Q340">
        <f t="shared" si="68"/>
        <v>5</v>
      </c>
      <c r="R340" t="s">
        <v>4619</v>
      </c>
      <c r="S340">
        <f t="shared" si="66"/>
        <v>389</v>
      </c>
      <c r="T340" s="27" t="s">
        <v>4620</v>
      </c>
      <c r="U340">
        <f t="shared" si="69"/>
        <v>1945</v>
      </c>
      <c r="V340">
        <f t="shared" ca="1" si="67"/>
        <v>1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 x14ac:dyDescent="0.25">
      <c r="N341" t="str">
        <f t="shared" ca="1" si="63"/>
        <v/>
      </c>
      <c r="O341" t="str">
        <f t="shared" ca="1" si="64"/>
        <v/>
      </c>
      <c r="P341">
        <f t="shared" si="65"/>
        <v>0</v>
      </c>
      <c r="Q341">
        <f t="shared" si="68"/>
        <v>5</v>
      </c>
      <c r="R341" t="s">
        <v>4619</v>
      </c>
      <c r="S341">
        <f t="shared" si="66"/>
        <v>390</v>
      </c>
      <c r="T341" s="27" t="s">
        <v>4620</v>
      </c>
      <c r="U341">
        <f t="shared" si="69"/>
        <v>1950</v>
      </c>
      <c r="V341">
        <f t="shared" ca="1" si="67"/>
        <v>2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 x14ac:dyDescent="0.25">
      <c r="N342" t="str">
        <f t="shared" ca="1" si="63"/>
        <v/>
      </c>
      <c r="O342" t="str">
        <f t="shared" ca="1" si="64"/>
        <v/>
      </c>
      <c r="P342">
        <f t="shared" si="65"/>
        <v>0</v>
      </c>
      <c r="Q342">
        <f t="shared" si="68"/>
        <v>5</v>
      </c>
      <c r="R342" t="s">
        <v>4619</v>
      </c>
      <c r="S342">
        <f t="shared" si="66"/>
        <v>391</v>
      </c>
      <c r="T342" s="27" t="s">
        <v>4620</v>
      </c>
      <c r="U342">
        <f t="shared" si="69"/>
        <v>1955</v>
      </c>
      <c r="V342">
        <f t="shared" ca="1" si="67"/>
        <v>0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 x14ac:dyDescent="0.25">
      <c r="N343" t="str">
        <f t="shared" ca="1" si="63"/>
        <v/>
      </c>
      <c r="O343" t="str">
        <f t="shared" ca="1" si="64"/>
        <v/>
      </c>
      <c r="P343">
        <f t="shared" si="65"/>
        <v>0</v>
      </c>
      <c r="Q343">
        <f t="shared" si="68"/>
        <v>5</v>
      </c>
      <c r="R343" t="s">
        <v>4619</v>
      </c>
      <c r="S343">
        <f t="shared" si="66"/>
        <v>392</v>
      </c>
      <c r="T343" s="27" t="s">
        <v>4620</v>
      </c>
      <c r="U343">
        <f t="shared" si="69"/>
        <v>1960</v>
      </c>
      <c r="V343">
        <f t="shared" ca="1" si="67"/>
        <v>3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 x14ac:dyDescent="0.25">
      <c r="N344" t="str">
        <f t="shared" ca="1" si="63"/>
        <v/>
      </c>
      <c r="O344" t="str">
        <f t="shared" ca="1" si="64"/>
        <v/>
      </c>
      <c r="P344">
        <f t="shared" si="65"/>
        <v>0</v>
      </c>
      <c r="Q344">
        <f t="shared" si="68"/>
        <v>5</v>
      </c>
      <c r="R344" t="s">
        <v>4619</v>
      </c>
      <c r="S344">
        <f t="shared" si="66"/>
        <v>393</v>
      </c>
      <c r="T344" s="27" t="s">
        <v>4620</v>
      </c>
      <c r="U344">
        <f t="shared" si="69"/>
        <v>1965</v>
      </c>
      <c r="V344">
        <f t="shared" ca="1" si="67"/>
        <v>3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 x14ac:dyDescent="0.25">
      <c r="N345" t="str">
        <f t="shared" ca="1" si="63"/>
        <v/>
      </c>
      <c r="O345" t="str">
        <f t="shared" ca="1" si="64"/>
        <v/>
      </c>
      <c r="P345">
        <f t="shared" si="65"/>
        <v>0</v>
      </c>
      <c r="Q345">
        <f t="shared" si="68"/>
        <v>5</v>
      </c>
      <c r="R345" t="s">
        <v>4619</v>
      </c>
      <c r="S345">
        <f t="shared" si="66"/>
        <v>394</v>
      </c>
      <c r="T345" s="27" t="s">
        <v>4620</v>
      </c>
      <c r="U345">
        <f t="shared" si="69"/>
        <v>1970</v>
      </c>
      <c r="V345">
        <f t="shared" ca="1" si="67"/>
        <v>1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 x14ac:dyDescent="0.25">
      <c r="N346" t="str">
        <f t="shared" ca="1" si="63"/>
        <v/>
      </c>
      <c r="O346" t="str">
        <f t="shared" ca="1" si="64"/>
        <v/>
      </c>
      <c r="P346">
        <f t="shared" si="65"/>
        <v>0</v>
      </c>
      <c r="Q346">
        <f t="shared" si="68"/>
        <v>5</v>
      </c>
      <c r="R346" t="s">
        <v>4619</v>
      </c>
      <c r="S346">
        <f t="shared" si="66"/>
        <v>395</v>
      </c>
      <c r="T346" s="27" t="s">
        <v>4620</v>
      </c>
      <c r="U346">
        <f t="shared" si="69"/>
        <v>1975</v>
      </c>
      <c r="V346">
        <f t="shared" ca="1" si="67"/>
        <v>4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 x14ac:dyDescent="0.25">
      <c r="N347" t="str">
        <f t="shared" ca="1" si="63"/>
        <v/>
      </c>
      <c r="O347" t="str">
        <f t="shared" ca="1" si="64"/>
        <v/>
      </c>
      <c r="P347">
        <f t="shared" si="65"/>
        <v>0</v>
      </c>
      <c r="Q347">
        <f t="shared" si="68"/>
        <v>5</v>
      </c>
      <c r="R347" t="s">
        <v>4619</v>
      </c>
      <c r="S347">
        <f t="shared" si="66"/>
        <v>396</v>
      </c>
      <c r="T347" s="27" t="s">
        <v>4620</v>
      </c>
      <c r="U347">
        <f t="shared" si="69"/>
        <v>1980</v>
      </c>
      <c r="V347">
        <f t="shared" ca="1" si="67"/>
        <v>2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 x14ac:dyDescent="0.25">
      <c r="N348" t="str">
        <f t="shared" ca="1" si="63"/>
        <v/>
      </c>
      <c r="O348" t="str">
        <f t="shared" ca="1" si="64"/>
        <v/>
      </c>
      <c r="P348">
        <f t="shared" si="65"/>
        <v>0</v>
      </c>
      <c r="Q348">
        <f t="shared" si="68"/>
        <v>5</v>
      </c>
      <c r="R348" t="s">
        <v>4619</v>
      </c>
      <c r="S348">
        <f t="shared" si="66"/>
        <v>397</v>
      </c>
      <c r="T348" s="27" t="s">
        <v>4620</v>
      </c>
      <c r="U348">
        <f t="shared" si="69"/>
        <v>1985</v>
      </c>
      <c r="V348">
        <f t="shared" ca="1" si="67"/>
        <v>0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 x14ac:dyDescent="0.25">
      <c r="N349" t="str">
        <f t="shared" ca="1" si="63"/>
        <v/>
      </c>
      <c r="O349" t="str">
        <f t="shared" ca="1" si="64"/>
        <v/>
      </c>
      <c r="P349">
        <f t="shared" si="65"/>
        <v>0</v>
      </c>
      <c r="Q349">
        <f t="shared" si="68"/>
        <v>5</v>
      </c>
      <c r="R349" t="s">
        <v>4619</v>
      </c>
      <c r="S349">
        <f t="shared" si="66"/>
        <v>398</v>
      </c>
      <c r="T349" s="27" t="s">
        <v>4620</v>
      </c>
      <c r="U349">
        <f t="shared" si="69"/>
        <v>1990</v>
      </c>
      <c r="V349">
        <f t="shared" ca="1" si="67"/>
        <v>1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 x14ac:dyDescent="0.25">
      <c r="N350" t="str">
        <f t="shared" ca="1" si="63"/>
        <v/>
      </c>
      <c r="O350" t="str">
        <f t="shared" ca="1" si="64"/>
        <v/>
      </c>
      <c r="P350">
        <f t="shared" si="65"/>
        <v>0</v>
      </c>
      <c r="Q350">
        <f t="shared" si="68"/>
        <v>5</v>
      </c>
      <c r="R350" t="s">
        <v>4619</v>
      </c>
      <c r="S350">
        <f t="shared" si="66"/>
        <v>399</v>
      </c>
      <c r="T350" s="27" t="s">
        <v>4620</v>
      </c>
      <c r="U350">
        <f t="shared" si="69"/>
        <v>1995</v>
      </c>
      <c r="V350">
        <f t="shared" ca="1" si="67"/>
        <v>0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 x14ac:dyDescent="0.25">
      <c r="N351" t="str">
        <f t="shared" ca="1" si="63"/>
        <v/>
      </c>
      <c r="O351" t="str">
        <f t="shared" ca="1" si="64"/>
        <v/>
      </c>
      <c r="P351">
        <f t="shared" si="65"/>
        <v>0</v>
      </c>
      <c r="Q351">
        <f t="shared" si="68"/>
        <v>5</v>
      </c>
      <c r="R351" t="s">
        <v>4619</v>
      </c>
      <c r="S351">
        <f t="shared" si="66"/>
        <v>400</v>
      </c>
      <c r="T351" s="27" t="s">
        <v>4620</v>
      </c>
      <c r="U351">
        <f t="shared" si="69"/>
        <v>2000</v>
      </c>
      <c r="V351">
        <f t="shared" ca="1" si="67"/>
        <v>3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 x14ac:dyDescent="0.25">
      <c r="N352" t="str">
        <f t="shared" ca="1" si="63"/>
        <v/>
      </c>
      <c r="O352" t="str">
        <f t="shared" ca="1" si="64"/>
        <v/>
      </c>
      <c r="P352">
        <f t="shared" si="65"/>
        <v>0</v>
      </c>
      <c r="Q352">
        <f t="shared" si="68"/>
        <v>5</v>
      </c>
      <c r="R352" t="s">
        <v>4619</v>
      </c>
      <c r="S352">
        <f t="shared" si="66"/>
        <v>401</v>
      </c>
      <c r="T352" s="27" t="s">
        <v>4620</v>
      </c>
      <c r="U352">
        <f t="shared" si="69"/>
        <v>2005</v>
      </c>
      <c r="V352">
        <f t="shared" ca="1" si="67"/>
        <v>0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 x14ac:dyDescent="0.25">
      <c r="N353" t="str">
        <f t="shared" ca="1" si="63"/>
        <v/>
      </c>
      <c r="O353" t="str">
        <f t="shared" ca="1" si="64"/>
        <v/>
      </c>
      <c r="P353">
        <f t="shared" si="65"/>
        <v>0</v>
      </c>
      <c r="Q353">
        <f t="shared" si="68"/>
        <v>5</v>
      </c>
      <c r="R353" t="s">
        <v>4619</v>
      </c>
      <c r="S353">
        <f t="shared" si="66"/>
        <v>402</v>
      </c>
      <c r="T353" s="27" t="s">
        <v>4620</v>
      </c>
      <c r="U353">
        <f t="shared" si="69"/>
        <v>2010</v>
      </c>
      <c r="V353">
        <f t="shared" ca="1" si="67"/>
        <v>3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 x14ac:dyDescent="0.25">
      <c r="N354" t="str">
        <f t="shared" ca="1" si="63"/>
        <v/>
      </c>
      <c r="O354" t="str">
        <f t="shared" ca="1" si="64"/>
        <v/>
      </c>
      <c r="P354">
        <f t="shared" si="65"/>
        <v>0</v>
      </c>
      <c r="Q354">
        <f t="shared" si="68"/>
        <v>5</v>
      </c>
      <c r="R354" t="s">
        <v>4619</v>
      </c>
      <c r="S354">
        <f t="shared" si="66"/>
        <v>403</v>
      </c>
      <c r="T354" s="27" t="s">
        <v>4620</v>
      </c>
      <c r="U354">
        <f t="shared" si="69"/>
        <v>2015</v>
      </c>
      <c r="V354">
        <f t="shared" ca="1" si="67"/>
        <v>2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 x14ac:dyDescent="0.25">
      <c r="N355" t="str">
        <f t="shared" ca="1" si="63"/>
        <v/>
      </c>
      <c r="O355" t="str">
        <f t="shared" ca="1" si="64"/>
        <v/>
      </c>
      <c r="P355">
        <f t="shared" si="65"/>
        <v>0</v>
      </c>
      <c r="Q355">
        <f t="shared" si="68"/>
        <v>5</v>
      </c>
      <c r="R355" t="s">
        <v>4619</v>
      </c>
      <c r="S355">
        <f t="shared" si="66"/>
        <v>404</v>
      </c>
      <c r="T355" s="27" t="s">
        <v>4620</v>
      </c>
      <c r="U355">
        <f t="shared" si="69"/>
        <v>2020</v>
      </c>
      <c r="V355">
        <f t="shared" ca="1" si="67"/>
        <v>2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 x14ac:dyDescent="0.25">
      <c r="N356" t="str">
        <f t="shared" ca="1" si="63"/>
        <v/>
      </c>
      <c r="O356" t="str">
        <f t="shared" ca="1" si="64"/>
        <v/>
      </c>
      <c r="P356">
        <f t="shared" si="65"/>
        <v>0</v>
      </c>
      <c r="Q356">
        <f t="shared" si="68"/>
        <v>5</v>
      </c>
      <c r="R356" t="s">
        <v>4619</v>
      </c>
      <c r="S356">
        <f t="shared" si="66"/>
        <v>405</v>
      </c>
      <c r="T356" s="27" t="s">
        <v>4620</v>
      </c>
      <c r="U356">
        <f t="shared" si="69"/>
        <v>2025</v>
      </c>
      <c r="V356">
        <f t="shared" ca="1" si="67"/>
        <v>2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 x14ac:dyDescent="0.25">
      <c r="N357" t="str">
        <f t="shared" ca="1" si="63"/>
        <v/>
      </c>
      <c r="O357" t="str">
        <f t="shared" ca="1" si="64"/>
        <v/>
      </c>
      <c r="P357">
        <f t="shared" si="65"/>
        <v>0</v>
      </c>
      <c r="Q357">
        <f t="shared" si="68"/>
        <v>5</v>
      </c>
      <c r="R357" t="s">
        <v>4619</v>
      </c>
      <c r="S357">
        <f t="shared" si="66"/>
        <v>406</v>
      </c>
      <c r="T357" s="27" t="s">
        <v>4620</v>
      </c>
      <c r="U357">
        <f t="shared" si="69"/>
        <v>2030</v>
      </c>
      <c r="V357">
        <f t="shared" ca="1" si="67"/>
        <v>0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 x14ac:dyDescent="0.25">
      <c r="N358" t="str">
        <f t="shared" ca="1" si="63"/>
        <v/>
      </c>
      <c r="O358" t="str">
        <f t="shared" ca="1" si="64"/>
        <v/>
      </c>
      <c r="P358">
        <f t="shared" si="65"/>
        <v>0</v>
      </c>
      <c r="Q358">
        <f t="shared" si="68"/>
        <v>5</v>
      </c>
      <c r="R358" t="s">
        <v>4619</v>
      </c>
      <c r="S358">
        <f t="shared" si="66"/>
        <v>407</v>
      </c>
      <c r="T358" s="27" t="s">
        <v>4620</v>
      </c>
      <c r="U358">
        <f t="shared" si="69"/>
        <v>2035</v>
      </c>
      <c r="V358">
        <f t="shared" ca="1" si="67"/>
        <v>1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 x14ac:dyDescent="0.25">
      <c r="N359" t="str">
        <f t="shared" ca="1" si="63"/>
        <v/>
      </c>
      <c r="O359" t="str">
        <f t="shared" ca="1" si="64"/>
        <v/>
      </c>
      <c r="P359">
        <f t="shared" si="65"/>
        <v>0</v>
      </c>
      <c r="Q359">
        <f t="shared" si="68"/>
        <v>5</v>
      </c>
      <c r="R359" t="s">
        <v>4619</v>
      </c>
      <c r="S359">
        <f t="shared" si="66"/>
        <v>408</v>
      </c>
      <c r="T359" s="27" t="s">
        <v>4620</v>
      </c>
      <c r="U359">
        <f t="shared" si="69"/>
        <v>2040</v>
      </c>
      <c r="V359">
        <f t="shared" ca="1" si="67"/>
        <v>4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 x14ac:dyDescent="0.25">
      <c r="N360" t="str">
        <f t="shared" ca="1" si="63"/>
        <v/>
      </c>
      <c r="O360" t="str">
        <f t="shared" ca="1" si="64"/>
        <v/>
      </c>
      <c r="P360">
        <f t="shared" si="65"/>
        <v>0</v>
      </c>
      <c r="Q360">
        <f t="shared" si="68"/>
        <v>5</v>
      </c>
      <c r="R360" t="s">
        <v>4619</v>
      </c>
      <c r="S360">
        <f t="shared" si="66"/>
        <v>409</v>
      </c>
      <c r="T360" s="27" t="s">
        <v>4620</v>
      </c>
      <c r="U360">
        <f t="shared" si="69"/>
        <v>2045</v>
      </c>
      <c r="V360">
        <f t="shared" ca="1" si="67"/>
        <v>0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 x14ac:dyDescent="0.25">
      <c r="N361" t="str">
        <f t="shared" ca="1" si="63"/>
        <v/>
      </c>
      <c r="O361" t="str">
        <f t="shared" ca="1" si="64"/>
        <v/>
      </c>
      <c r="P361">
        <f t="shared" si="65"/>
        <v>0</v>
      </c>
      <c r="Q361">
        <f t="shared" si="68"/>
        <v>5</v>
      </c>
      <c r="R361" t="s">
        <v>4619</v>
      </c>
      <c r="S361">
        <f t="shared" si="66"/>
        <v>410</v>
      </c>
      <c r="T361" s="27" t="s">
        <v>4620</v>
      </c>
      <c r="U361">
        <f t="shared" si="69"/>
        <v>2050</v>
      </c>
      <c r="V361">
        <f t="shared" ca="1" si="67"/>
        <v>4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 x14ac:dyDescent="0.25">
      <c r="N362" t="str">
        <f t="shared" ca="1" si="63"/>
        <v/>
      </c>
      <c r="O362" t="str">
        <f t="shared" ca="1" si="64"/>
        <v/>
      </c>
      <c r="P362">
        <f t="shared" si="65"/>
        <v>0</v>
      </c>
      <c r="Q362">
        <f t="shared" si="68"/>
        <v>5</v>
      </c>
      <c r="R362" t="s">
        <v>4619</v>
      </c>
      <c r="S362">
        <f t="shared" si="66"/>
        <v>411</v>
      </c>
      <c r="T362" s="27" t="s">
        <v>4620</v>
      </c>
      <c r="U362">
        <f t="shared" si="69"/>
        <v>2055</v>
      </c>
      <c r="V362">
        <f t="shared" ca="1" si="67"/>
        <v>4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 x14ac:dyDescent="0.25">
      <c r="N363" t="str">
        <f t="shared" ca="1" si="63"/>
        <v/>
      </c>
      <c r="O363" t="str">
        <f t="shared" ca="1" si="64"/>
        <v/>
      </c>
      <c r="P363">
        <f t="shared" si="65"/>
        <v>0</v>
      </c>
      <c r="Q363">
        <f t="shared" si="68"/>
        <v>5</v>
      </c>
      <c r="R363" t="s">
        <v>4619</v>
      </c>
      <c r="S363">
        <f t="shared" si="66"/>
        <v>412</v>
      </c>
      <c r="T363" s="27" t="s">
        <v>4620</v>
      </c>
      <c r="U363">
        <f t="shared" si="69"/>
        <v>2060</v>
      </c>
      <c r="V363">
        <f t="shared" ca="1" si="67"/>
        <v>4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 x14ac:dyDescent="0.25">
      <c r="N364" t="str">
        <f t="shared" ca="1" si="63"/>
        <v/>
      </c>
      <c r="O364" t="str">
        <f t="shared" ca="1" si="64"/>
        <v/>
      </c>
      <c r="P364">
        <f t="shared" si="65"/>
        <v>0</v>
      </c>
      <c r="Q364">
        <f t="shared" si="68"/>
        <v>5</v>
      </c>
      <c r="R364" t="s">
        <v>4619</v>
      </c>
      <c r="S364">
        <f t="shared" si="66"/>
        <v>413</v>
      </c>
      <c r="T364" s="27" t="s">
        <v>4620</v>
      </c>
      <c r="U364">
        <f t="shared" si="69"/>
        <v>2065</v>
      </c>
      <c r="V364">
        <f t="shared" ca="1" si="67"/>
        <v>2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 x14ac:dyDescent="0.25">
      <c r="N365" t="str">
        <f t="shared" ca="1" si="63"/>
        <v/>
      </c>
      <c r="O365" t="str">
        <f t="shared" ca="1" si="64"/>
        <v/>
      </c>
      <c r="P365">
        <f t="shared" si="65"/>
        <v>0</v>
      </c>
      <c r="Q365">
        <f t="shared" si="68"/>
        <v>5</v>
      </c>
      <c r="R365" t="s">
        <v>4619</v>
      </c>
      <c r="S365">
        <f t="shared" si="66"/>
        <v>414</v>
      </c>
      <c r="T365" s="27" t="s">
        <v>4620</v>
      </c>
      <c r="U365">
        <f t="shared" si="69"/>
        <v>2070</v>
      </c>
      <c r="V365">
        <f t="shared" ca="1" si="67"/>
        <v>4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 x14ac:dyDescent="0.25">
      <c r="N366" t="str">
        <f t="shared" ca="1" si="63"/>
        <v/>
      </c>
      <c r="O366" t="str">
        <f t="shared" ca="1" si="64"/>
        <v/>
      </c>
      <c r="P366">
        <f t="shared" si="65"/>
        <v>0</v>
      </c>
      <c r="Q366">
        <f t="shared" si="68"/>
        <v>5</v>
      </c>
      <c r="R366" t="s">
        <v>4619</v>
      </c>
      <c r="S366">
        <f t="shared" si="66"/>
        <v>415</v>
      </c>
      <c r="T366" s="27" t="s">
        <v>4620</v>
      </c>
      <c r="U366">
        <f t="shared" si="69"/>
        <v>2075</v>
      </c>
      <c r="V366">
        <f t="shared" ca="1" si="67"/>
        <v>0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 x14ac:dyDescent="0.25">
      <c r="N367" t="str">
        <f t="shared" ca="1" si="63"/>
        <v/>
      </c>
      <c r="O367" t="str">
        <f t="shared" ca="1" si="64"/>
        <v/>
      </c>
      <c r="P367">
        <f t="shared" si="65"/>
        <v>0</v>
      </c>
      <c r="Q367">
        <f t="shared" si="68"/>
        <v>5</v>
      </c>
      <c r="R367" t="s">
        <v>4619</v>
      </c>
      <c r="S367">
        <f t="shared" si="66"/>
        <v>416</v>
      </c>
      <c r="T367" s="27" t="s">
        <v>4620</v>
      </c>
      <c r="U367">
        <f t="shared" si="69"/>
        <v>2080</v>
      </c>
      <c r="V367">
        <f t="shared" ca="1" si="67"/>
        <v>0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 x14ac:dyDescent="0.25">
      <c r="N368" t="str">
        <f t="shared" ca="1" si="63"/>
        <v/>
      </c>
      <c r="O368" t="str">
        <f t="shared" ca="1" si="64"/>
        <v/>
      </c>
      <c r="P368">
        <f t="shared" si="65"/>
        <v>0</v>
      </c>
      <c r="Q368">
        <f t="shared" si="68"/>
        <v>5</v>
      </c>
      <c r="R368" t="s">
        <v>4619</v>
      </c>
      <c r="S368">
        <f t="shared" si="66"/>
        <v>417</v>
      </c>
      <c r="T368" s="27" t="s">
        <v>4620</v>
      </c>
      <c r="U368">
        <f t="shared" si="69"/>
        <v>2085</v>
      </c>
      <c r="V368">
        <f t="shared" ca="1" si="67"/>
        <v>3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 x14ac:dyDescent="0.25">
      <c r="N369" t="str">
        <f t="shared" ca="1" si="63"/>
        <v/>
      </c>
      <c r="O369" t="str">
        <f t="shared" ca="1" si="64"/>
        <v/>
      </c>
      <c r="P369">
        <f t="shared" si="65"/>
        <v>0</v>
      </c>
      <c r="Q369">
        <f t="shared" si="68"/>
        <v>5</v>
      </c>
      <c r="R369" t="s">
        <v>4619</v>
      </c>
      <c r="S369">
        <f t="shared" si="66"/>
        <v>418</v>
      </c>
      <c r="T369" s="27" t="s">
        <v>4620</v>
      </c>
      <c r="U369">
        <f t="shared" si="69"/>
        <v>2090</v>
      </c>
      <c r="V369">
        <f t="shared" ca="1" si="67"/>
        <v>4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 x14ac:dyDescent="0.25">
      <c r="N370" t="str">
        <f t="shared" ca="1" si="63"/>
        <v/>
      </c>
      <c r="O370" t="str">
        <f t="shared" ca="1" si="64"/>
        <v/>
      </c>
      <c r="P370">
        <f t="shared" si="65"/>
        <v>0</v>
      </c>
      <c r="Q370">
        <f t="shared" si="68"/>
        <v>5</v>
      </c>
      <c r="R370" t="s">
        <v>4619</v>
      </c>
      <c r="S370">
        <f t="shared" si="66"/>
        <v>419</v>
      </c>
      <c r="T370" s="27" t="s">
        <v>4620</v>
      </c>
      <c r="U370">
        <f t="shared" si="69"/>
        <v>2095</v>
      </c>
      <c r="V370">
        <f t="shared" ca="1" si="67"/>
        <v>1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 x14ac:dyDescent="0.25">
      <c r="N371" t="str">
        <f t="shared" ca="1" si="63"/>
        <v/>
      </c>
      <c r="O371" t="str">
        <f t="shared" ca="1" si="64"/>
        <v/>
      </c>
      <c r="P371">
        <f t="shared" si="65"/>
        <v>0</v>
      </c>
      <c r="Q371">
        <f t="shared" si="68"/>
        <v>5</v>
      </c>
      <c r="R371" t="s">
        <v>4619</v>
      </c>
      <c r="S371">
        <f t="shared" si="66"/>
        <v>420</v>
      </c>
      <c r="T371" s="27" t="s">
        <v>4620</v>
      </c>
      <c r="U371">
        <f t="shared" si="69"/>
        <v>2100</v>
      </c>
      <c r="V371">
        <f t="shared" ca="1" si="67"/>
        <v>1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 x14ac:dyDescent="0.25">
      <c r="N372" t="str">
        <f t="shared" ca="1" si="63"/>
        <v/>
      </c>
      <c r="O372" t="str">
        <f t="shared" ca="1" si="64"/>
        <v/>
      </c>
      <c r="P372">
        <f t="shared" si="65"/>
        <v>0</v>
      </c>
      <c r="Q372">
        <f t="shared" si="68"/>
        <v>5</v>
      </c>
      <c r="R372" t="s">
        <v>4619</v>
      </c>
      <c r="S372">
        <f t="shared" si="66"/>
        <v>421</v>
      </c>
      <c r="T372" s="27" t="s">
        <v>4620</v>
      </c>
      <c r="U372">
        <f t="shared" si="69"/>
        <v>2105</v>
      </c>
      <c r="V372">
        <f t="shared" ca="1" si="67"/>
        <v>0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 x14ac:dyDescent="0.25">
      <c r="N373" t="str">
        <f t="shared" ca="1" si="63"/>
        <v/>
      </c>
      <c r="O373" t="str">
        <f t="shared" ca="1" si="64"/>
        <v/>
      </c>
      <c r="P373">
        <f t="shared" si="65"/>
        <v>0</v>
      </c>
      <c r="Q373">
        <f t="shared" si="68"/>
        <v>5</v>
      </c>
      <c r="R373" t="s">
        <v>4619</v>
      </c>
      <c r="S373">
        <f t="shared" si="66"/>
        <v>422</v>
      </c>
      <c r="T373" s="27" t="s">
        <v>4620</v>
      </c>
      <c r="U373">
        <f t="shared" si="69"/>
        <v>2110</v>
      </c>
      <c r="V373">
        <f t="shared" ca="1" si="67"/>
        <v>3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 x14ac:dyDescent="0.25">
      <c r="N374" t="str">
        <f t="shared" ca="1" si="63"/>
        <v/>
      </c>
      <c r="O374" t="str">
        <f t="shared" ca="1" si="64"/>
        <v/>
      </c>
      <c r="P374">
        <f t="shared" si="65"/>
        <v>0</v>
      </c>
      <c r="Q374">
        <f t="shared" si="68"/>
        <v>5</v>
      </c>
      <c r="R374" t="s">
        <v>4619</v>
      </c>
      <c r="S374">
        <f t="shared" si="66"/>
        <v>423</v>
      </c>
      <c r="T374" s="27" t="s">
        <v>4620</v>
      </c>
      <c r="U374">
        <f t="shared" si="69"/>
        <v>2115</v>
      </c>
      <c r="V374">
        <f t="shared" ca="1" si="67"/>
        <v>2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 x14ac:dyDescent="0.25">
      <c r="N375" t="str">
        <f t="shared" ca="1" si="63"/>
        <v/>
      </c>
      <c r="O375" t="str">
        <f t="shared" ca="1" si="64"/>
        <v/>
      </c>
      <c r="P375">
        <f t="shared" si="65"/>
        <v>0</v>
      </c>
      <c r="Q375">
        <f t="shared" si="68"/>
        <v>5</v>
      </c>
      <c r="R375" t="s">
        <v>4619</v>
      </c>
      <c r="S375">
        <f t="shared" si="66"/>
        <v>424</v>
      </c>
      <c r="T375" s="27" t="s">
        <v>4620</v>
      </c>
      <c r="U375">
        <f t="shared" si="69"/>
        <v>2120</v>
      </c>
      <c r="V375">
        <f t="shared" ca="1" si="67"/>
        <v>4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 x14ac:dyDescent="0.25">
      <c r="N376" t="str">
        <f t="shared" ca="1" si="63"/>
        <v/>
      </c>
      <c r="O376" t="str">
        <f t="shared" ca="1" si="64"/>
        <v/>
      </c>
      <c r="P376">
        <f t="shared" si="65"/>
        <v>0</v>
      </c>
      <c r="Q376">
        <f t="shared" si="68"/>
        <v>5</v>
      </c>
      <c r="R376" t="s">
        <v>4619</v>
      </c>
      <c r="S376">
        <f t="shared" si="66"/>
        <v>425</v>
      </c>
      <c r="T376" s="27" t="s">
        <v>4620</v>
      </c>
      <c r="U376">
        <f t="shared" si="69"/>
        <v>2125</v>
      </c>
      <c r="V376">
        <f t="shared" ca="1" si="67"/>
        <v>1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 x14ac:dyDescent="0.25">
      <c r="N377" t="str">
        <f t="shared" ca="1" si="63"/>
        <v/>
      </c>
      <c r="O377" t="str">
        <f t="shared" ca="1" si="64"/>
        <v/>
      </c>
      <c r="P377">
        <f t="shared" si="65"/>
        <v>0</v>
      </c>
      <c r="Q377">
        <f t="shared" si="68"/>
        <v>5</v>
      </c>
      <c r="R377" t="s">
        <v>4619</v>
      </c>
      <c r="S377">
        <f t="shared" si="66"/>
        <v>426</v>
      </c>
      <c r="T377" s="27" t="s">
        <v>4620</v>
      </c>
      <c r="U377">
        <f t="shared" si="69"/>
        <v>2130</v>
      </c>
      <c r="V377">
        <f t="shared" ca="1" si="67"/>
        <v>4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 x14ac:dyDescent="0.25">
      <c r="N378" t="str">
        <f t="shared" ca="1" si="63"/>
        <v/>
      </c>
      <c r="O378" t="str">
        <f t="shared" ca="1" si="64"/>
        <v/>
      </c>
      <c r="P378">
        <f t="shared" si="65"/>
        <v>0</v>
      </c>
      <c r="Q378">
        <f t="shared" si="68"/>
        <v>5</v>
      </c>
      <c r="R378" t="s">
        <v>4619</v>
      </c>
      <c r="S378">
        <f t="shared" si="66"/>
        <v>427</v>
      </c>
      <c r="T378" s="27" t="s">
        <v>4620</v>
      </c>
      <c r="U378">
        <f t="shared" si="69"/>
        <v>2135</v>
      </c>
      <c r="V378">
        <f t="shared" ca="1" si="67"/>
        <v>3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 x14ac:dyDescent="0.25">
      <c r="N379" t="str">
        <f t="shared" ca="1" si="63"/>
        <v/>
      </c>
      <c r="O379" t="str">
        <f t="shared" ca="1" si="64"/>
        <v/>
      </c>
      <c r="P379">
        <f t="shared" si="65"/>
        <v>0</v>
      </c>
      <c r="Q379">
        <f t="shared" si="68"/>
        <v>5</v>
      </c>
      <c r="R379" t="s">
        <v>4619</v>
      </c>
      <c r="S379">
        <f t="shared" si="66"/>
        <v>428</v>
      </c>
      <c r="T379" s="27" t="s">
        <v>4620</v>
      </c>
      <c r="U379">
        <f t="shared" si="69"/>
        <v>2140</v>
      </c>
      <c r="V379">
        <f t="shared" ca="1" si="67"/>
        <v>1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 x14ac:dyDescent="0.25">
      <c r="N380" t="str">
        <f t="shared" ca="1" si="63"/>
        <v/>
      </c>
      <c r="O380" t="str">
        <f t="shared" ca="1" si="64"/>
        <v/>
      </c>
      <c r="P380">
        <f t="shared" si="65"/>
        <v>0</v>
      </c>
      <c r="Q380">
        <f t="shared" si="68"/>
        <v>5</v>
      </c>
      <c r="R380" t="s">
        <v>4619</v>
      </c>
      <c r="S380">
        <f t="shared" si="66"/>
        <v>429</v>
      </c>
      <c r="T380" s="27" t="s">
        <v>4620</v>
      </c>
      <c r="U380">
        <f t="shared" si="69"/>
        <v>2145</v>
      </c>
      <c r="V380">
        <f t="shared" ca="1" si="67"/>
        <v>4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 x14ac:dyDescent="0.25">
      <c r="N381" t="str">
        <f t="shared" ca="1" si="63"/>
        <v/>
      </c>
      <c r="O381" t="str">
        <f t="shared" ca="1" si="64"/>
        <v/>
      </c>
      <c r="P381">
        <f t="shared" si="65"/>
        <v>0</v>
      </c>
      <c r="Q381">
        <f t="shared" si="68"/>
        <v>5</v>
      </c>
      <c r="R381" t="s">
        <v>4619</v>
      </c>
      <c r="S381">
        <f t="shared" si="66"/>
        <v>430</v>
      </c>
      <c r="T381" s="27" t="s">
        <v>4620</v>
      </c>
      <c r="U381">
        <f t="shared" si="69"/>
        <v>2150</v>
      </c>
      <c r="V381">
        <f t="shared" ca="1" si="67"/>
        <v>0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 x14ac:dyDescent="0.25">
      <c r="N382" t="str">
        <f t="shared" ca="1" si="63"/>
        <v/>
      </c>
      <c r="O382" t="str">
        <f t="shared" ca="1" si="64"/>
        <v/>
      </c>
      <c r="P382">
        <f t="shared" si="65"/>
        <v>0</v>
      </c>
      <c r="Q382">
        <f t="shared" si="68"/>
        <v>5</v>
      </c>
      <c r="R382" t="s">
        <v>4619</v>
      </c>
      <c r="S382">
        <f t="shared" si="66"/>
        <v>431</v>
      </c>
      <c r="T382" s="27" t="s">
        <v>4620</v>
      </c>
      <c r="U382">
        <f t="shared" si="69"/>
        <v>2155</v>
      </c>
      <c r="V382">
        <f t="shared" ca="1" si="67"/>
        <v>2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 x14ac:dyDescent="0.25">
      <c r="N383" t="str">
        <f t="shared" ca="1" si="63"/>
        <v/>
      </c>
      <c r="O383" t="str">
        <f t="shared" ca="1" si="64"/>
        <v/>
      </c>
      <c r="P383">
        <f t="shared" si="65"/>
        <v>0</v>
      </c>
      <c r="Q383">
        <f t="shared" si="68"/>
        <v>5</v>
      </c>
      <c r="R383" t="s">
        <v>4619</v>
      </c>
      <c r="S383">
        <f t="shared" si="66"/>
        <v>432</v>
      </c>
      <c r="T383" s="27" t="s">
        <v>4620</v>
      </c>
      <c r="U383">
        <f t="shared" si="69"/>
        <v>2160</v>
      </c>
      <c r="V383">
        <f t="shared" ca="1" si="67"/>
        <v>4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 x14ac:dyDescent="0.25">
      <c r="N384" t="str">
        <f t="shared" ca="1" si="63"/>
        <v/>
      </c>
      <c r="O384" t="str">
        <f t="shared" ca="1" si="64"/>
        <v/>
      </c>
      <c r="P384">
        <f t="shared" si="65"/>
        <v>0</v>
      </c>
      <c r="Q384">
        <f t="shared" si="68"/>
        <v>5</v>
      </c>
      <c r="R384" t="s">
        <v>4619</v>
      </c>
      <c r="S384">
        <f t="shared" si="66"/>
        <v>433</v>
      </c>
      <c r="T384" s="27" t="s">
        <v>4620</v>
      </c>
      <c r="U384">
        <f t="shared" si="69"/>
        <v>2165</v>
      </c>
      <c r="V384">
        <f t="shared" ca="1" si="67"/>
        <v>2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 x14ac:dyDescent="0.25">
      <c r="N385" t="str">
        <f t="shared" ca="1" si="63"/>
        <v/>
      </c>
      <c r="O385" t="str">
        <f t="shared" ca="1" si="64"/>
        <v/>
      </c>
      <c r="P385">
        <f t="shared" si="65"/>
        <v>0</v>
      </c>
      <c r="Q385">
        <f t="shared" si="68"/>
        <v>5</v>
      </c>
      <c r="R385" t="s">
        <v>4619</v>
      </c>
      <c r="S385">
        <f t="shared" si="66"/>
        <v>434</v>
      </c>
      <c r="T385" s="27" t="s">
        <v>4620</v>
      </c>
      <c r="U385">
        <f t="shared" si="69"/>
        <v>2170</v>
      </c>
      <c r="V385">
        <f t="shared" ca="1" si="67"/>
        <v>0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 x14ac:dyDescent="0.25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0</v>
      </c>
      <c r="Q386">
        <f t="shared" si="68"/>
        <v>5</v>
      </c>
      <c r="R386" t="s">
        <v>4619</v>
      </c>
      <c r="S386">
        <f t="shared" ref="S386:S449" si="77">X386*100+Y386*10+Z386</f>
        <v>435</v>
      </c>
      <c r="T386" s="27" t="s">
        <v>4620</v>
      </c>
      <c r="U386">
        <f t="shared" si="69"/>
        <v>2175</v>
      </c>
      <c r="V386">
        <f t="shared" ref="V386:V449" ca="1" si="78">RANDBETWEEN(0,$A$1-1)</f>
        <v>3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 x14ac:dyDescent="0.25">
      <c r="N387" t="str">
        <f t="shared" ca="1" si="74"/>
        <v/>
      </c>
      <c r="O387" t="str">
        <f t="shared" ca="1" si="75"/>
        <v/>
      </c>
      <c r="P387">
        <f t="shared" si="76"/>
        <v>0</v>
      </c>
      <c r="Q387">
        <f t="shared" ref="Q387:Q451" si="79">$A$1</f>
        <v>5</v>
      </c>
      <c r="R387" t="s">
        <v>4619</v>
      </c>
      <c r="S387">
        <f t="shared" si="77"/>
        <v>436</v>
      </c>
      <c r="T387" s="27" t="s">
        <v>4620</v>
      </c>
      <c r="U387">
        <f t="shared" ref="U387:U450" si="80">Q387*S387</f>
        <v>2180</v>
      </c>
      <c r="V387">
        <f t="shared" ca="1" si="78"/>
        <v>0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 x14ac:dyDescent="0.25">
      <c r="N388" t="str">
        <f t="shared" ca="1" si="74"/>
        <v/>
      </c>
      <c r="O388" t="str">
        <f t="shared" ca="1" si="75"/>
        <v/>
      </c>
      <c r="P388">
        <f t="shared" si="76"/>
        <v>0</v>
      </c>
      <c r="Q388">
        <f t="shared" si="79"/>
        <v>5</v>
      </c>
      <c r="R388" t="s">
        <v>4619</v>
      </c>
      <c r="S388">
        <f t="shared" si="77"/>
        <v>437</v>
      </c>
      <c r="T388" s="27" t="s">
        <v>4620</v>
      </c>
      <c r="U388">
        <f t="shared" si="80"/>
        <v>2185</v>
      </c>
      <c r="V388">
        <f t="shared" ca="1" si="78"/>
        <v>2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 x14ac:dyDescent="0.25">
      <c r="N389" t="str">
        <f t="shared" ca="1" si="74"/>
        <v/>
      </c>
      <c r="O389" t="str">
        <f t="shared" ca="1" si="75"/>
        <v/>
      </c>
      <c r="P389">
        <f t="shared" si="76"/>
        <v>0</v>
      </c>
      <c r="Q389">
        <f t="shared" si="79"/>
        <v>5</v>
      </c>
      <c r="R389" t="s">
        <v>4619</v>
      </c>
      <c r="S389">
        <f t="shared" si="77"/>
        <v>438</v>
      </c>
      <c r="T389" s="27" t="s">
        <v>4620</v>
      </c>
      <c r="U389">
        <f t="shared" si="80"/>
        <v>2190</v>
      </c>
      <c r="V389">
        <f t="shared" ca="1" si="78"/>
        <v>4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 x14ac:dyDescent="0.25">
      <c r="N390" t="str">
        <f t="shared" ca="1" si="74"/>
        <v/>
      </c>
      <c r="O390" t="str">
        <f t="shared" ca="1" si="75"/>
        <v/>
      </c>
      <c r="P390">
        <f t="shared" si="76"/>
        <v>0</v>
      </c>
      <c r="Q390">
        <f t="shared" si="79"/>
        <v>5</v>
      </c>
      <c r="R390" t="s">
        <v>4619</v>
      </c>
      <c r="S390">
        <f t="shared" si="77"/>
        <v>439</v>
      </c>
      <c r="T390" s="27" t="s">
        <v>4620</v>
      </c>
      <c r="U390">
        <f t="shared" si="80"/>
        <v>2195</v>
      </c>
      <c r="V390">
        <f t="shared" ca="1" si="78"/>
        <v>2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 x14ac:dyDescent="0.25">
      <c r="N391" t="str">
        <f t="shared" ca="1" si="74"/>
        <v/>
      </c>
      <c r="O391" t="str">
        <f t="shared" ca="1" si="75"/>
        <v/>
      </c>
      <c r="P391">
        <f t="shared" si="76"/>
        <v>0</v>
      </c>
      <c r="Q391">
        <f t="shared" si="79"/>
        <v>5</v>
      </c>
      <c r="R391" t="s">
        <v>4619</v>
      </c>
      <c r="S391">
        <f t="shared" si="77"/>
        <v>440</v>
      </c>
      <c r="T391" s="27" t="s">
        <v>4620</v>
      </c>
      <c r="U391">
        <f t="shared" si="80"/>
        <v>2200</v>
      </c>
      <c r="V391">
        <f t="shared" ca="1" si="78"/>
        <v>3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 x14ac:dyDescent="0.25">
      <c r="N392" t="str">
        <f t="shared" ca="1" si="74"/>
        <v/>
      </c>
      <c r="O392" t="str">
        <f t="shared" ca="1" si="75"/>
        <v/>
      </c>
      <c r="P392">
        <f t="shared" si="76"/>
        <v>0</v>
      </c>
      <c r="Q392">
        <f t="shared" si="79"/>
        <v>5</v>
      </c>
      <c r="R392" t="s">
        <v>4619</v>
      </c>
      <c r="S392">
        <f t="shared" si="77"/>
        <v>441</v>
      </c>
      <c r="T392" s="27" t="s">
        <v>4620</v>
      </c>
      <c r="U392">
        <f t="shared" si="80"/>
        <v>2205</v>
      </c>
      <c r="V392">
        <f t="shared" ca="1" si="78"/>
        <v>0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 x14ac:dyDescent="0.25">
      <c r="N393" t="str">
        <f t="shared" ca="1" si="74"/>
        <v/>
      </c>
      <c r="O393" t="str">
        <f t="shared" ca="1" si="75"/>
        <v/>
      </c>
      <c r="P393">
        <f t="shared" si="76"/>
        <v>0</v>
      </c>
      <c r="Q393">
        <f t="shared" si="79"/>
        <v>5</v>
      </c>
      <c r="R393" t="s">
        <v>4619</v>
      </c>
      <c r="S393">
        <f t="shared" si="77"/>
        <v>442</v>
      </c>
      <c r="T393" s="27" t="s">
        <v>4620</v>
      </c>
      <c r="U393">
        <f t="shared" si="80"/>
        <v>2210</v>
      </c>
      <c r="V393">
        <f t="shared" ca="1" si="78"/>
        <v>0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 x14ac:dyDescent="0.25">
      <c r="N394" t="str">
        <f t="shared" ca="1" si="74"/>
        <v/>
      </c>
      <c r="O394" t="str">
        <f t="shared" ca="1" si="75"/>
        <v/>
      </c>
      <c r="P394">
        <f t="shared" si="76"/>
        <v>0</v>
      </c>
      <c r="Q394">
        <f t="shared" si="79"/>
        <v>5</v>
      </c>
      <c r="R394" t="s">
        <v>4619</v>
      </c>
      <c r="S394">
        <f t="shared" si="77"/>
        <v>443</v>
      </c>
      <c r="T394" s="27" t="s">
        <v>4620</v>
      </c>
      <c r="U394">
        <f t="shared" si="80"/>
        <v>2215</v>
      </c>
      <c r="V394">
        <f t="shared" ca="1" si="78"/>
        <v>4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 x14ac:dyDescent="0.25">
      <c r="N395" t="str">
        <f t="shared" ca="1" si="74"/>
        <v/>
      </c>
      <c r="O395" t="str">
        <f t="shared" ca="1" si="75"/>
        <v/>
      </c>
      <c r="P395">
        <f t="shared" si="76"/>
        <v>0</v>
      </c>
      <c r="Q395">
        <f t="shared" si="79"/>
        <v>5</v>
      </c>
      <c r="R395" t="s">
        <v>4619</v>
      </c>
      <c r="S395">
        <f t="shared" si="77"/>
        <v>444</v>
      </c>
      <c r="T395" s="27" t="s">
        <v>4620</v>
      </c>
      <c r="U395">
        <f t="shared" si="80"/>
        <v>2220</v>
      </c>
      <c r="V395">
        <f t="shared" ca="1" si="78"/>
        <v>4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 x14ac:dyDescent="0.25">
      <c r="N396" t="str">
        <f t="shared" ca="1" si="74"/>
        <v/>
      </c>
      <c r="O396" t="str">
        <f t="shared" ca="1" si="75"/>
        <v/>
      </c>
      <c r="P396">
        <f t="shared" si="76"/>
        <v>0</v>
      </c>
      <c r="Q396">
        <f t="shared" si="79"/>
        <v>5</v>
      </c>
      <c r="R396" t="s">
        <v>4619</v>
      </c>
      <c r="S396">
        <f t="shared" si="77"/>
        <v>445</v>
      </c>
      <c r="T396" s="27" t="s">
        <v>4620</v>
      </c>
      <c r="U396">
        <f t="shared" si="80"/>
        <v>2225</v>
      </c>
      <c r="V396">
        <f t="shared" ca="1" si="78"/>
        <v>1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 x14ac:dyDescent="0.25">
      <c r="N397" t="str">
        <f t="shared" ca="1" si="74"/>
        <v/>
      </c>
      <c r="O397" t="str">
        <f t="shared" ca="1" si="75"/>
        <v/>
      </c>
      <c r="P397">
        <f t="shared" si="76"/>
        <v>0</v>
      </c>
      <c r="Q397">
        <f t="shared" si="79"/>
        <v>5</v>
      </c>
      <c r="R397" t="s">
        <v>4619</v>
      </c>
      <c r="S397">
        <f t="shared" si="77"/>
        <v>446</v>
      </c>
      <c r="T397" s="27" t="s">
        <v>4620</v>
      </c>
      <c r="U397">
        <f t="shared" si="80"/>
        <v>2230</v>
      </c>
      <c r="V397">
        <f t="shared" ca="1" si="78"/>
        <v>4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 x14ac:dyDescent="0.25">
      <c r="N398" t="str">
        <f t="shared" ca="1" si="74"/>
        <v/>
      </c>
      <c r="O398" t="str">
        <f t="shared" ca="1" si="75"/>
        <v/>
      </c>
      <c r="P398">
        <f t="shared" si="76"/>
        <v>0</v>
      </c>
      <c r="Q398">
        <f t="shared" si="79"/>
        <v>5</v>
      </c>
      <c r="R398" t="s">
        <v>4619</v>
      </c>
      <c r="S398">
        <f t="shared" si="77"/>
        <v>447</v>
      </c>
      <c r="T398" s="27" t="s">
        <v>4620</v>
      </c>
      <c r="U398">
        <f t="shared" si="80"/>
        <v>2235</v>
      </c>
      <c r="V398">
        <f t="shared" ca="1" si="78"/>
        <v>1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 x14ac:dyDescent="0.25">
      <c r="N399" t="str">
        <f t="shared" ca="1" si="74"/>
        <v/>
      </c>
      <c r="O399" t="str">
        <f t="shared" ca="1" si="75"/>
        <v/>
      </c>
      <c r="P399">
        <f t="shared" si="76"/>
        <v>0</v>
      </c>
      <c r="Q399">
        <f t="shared" si="79"/>
        <v>5</v>
      </c>
      <c r="R399" t="s">
        <v>4619</v>
      </c>
      <c r="S399">
        <f t="shared" si="77"/>
        <v>448</v>
      </c>
      <c r="T399" s="27" t="s">
        <v>4620</v>
      </c>
      <c r="U399">
        <f t="shared" si="80"/>
        <v>2240</v>
      </c>
      <c r="V399">
        <f t="shared" ca="1" si="78"/>
        <v>1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 x14ac:dyDescent="0.25">
      <c r="N400" t="str">
        <f t="shared" ca="1" si="74"/>
        <v/>
      </c>
      <c r="O400" t="str">
        <f t="shared" ca="1" si="75"/>
        <v/>
      </c>
      <c r="P400">
        <f t="shared" si="76"/>
        <v>0</v>
      </c>
      <c r="Q400">
        <f t="shared" si="79"/>
        <v>5</v>
      </c>
      <c r="R400" t="s">
        <v>4619</v>
      </c>
      <c r="S400">
        <f t="shared" si="77"/>
        <v>449</v>
      </c>
      <c r="T400" s="27" t="s">
        <v>4620</v>
      </c>
      <c r="U400">
        <f t="shared" si="80"/>
        <v>2245</v>
      </c>
      <c r="V400">
        <f t="shared" ca="1" si="78"/>
        <v>4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 x14ac:dyDescent="0.25">
      <c r="N401" t="str">
        <f t="shared" ca="1" si="74"/>
        <v/>
      </c>
      <c r="O401" t="str">
        <f t="shared" ca="1" si="75"/>
        <v/>
      </c>
      <c r="P401">
        <f t="shared" si="76"/>
        <v>0</v>
      </c>
      <c r="Q401">
        <f t="shared" si="79"/>
        <v>5</v>
      </c>
      <c r="R401" t="s">
        <v>4619</v>
      </c>
      <c r="S401">
        <f t="shared" si="77"/>
        <v>450</v>
      </c>
      <c r="T401" s="27" t="s">
        <v>4620</v>
      </c>
      <c r="U401">
        <f t="shared" si="80"/>
        <v>2250</v>
      </c>
      <c r="V401">
        <f t="shared" ca="1" si="78"/>
        <v>2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 x14ac:dyDescent="0.25">
      <c r="N402" t="str">
        <f t="shared" ca="1" si="74"/>
        <v/>
      </c>
      <c r="O402" t="str">
        <f t="shared" ca="1" si="75"/>
        <v/>
      </c>
      <c r="P402">
        <f t="shared" si="76"/>
        <v>0</v>
      </c>
      <c r="Q402">
        <f t="shared" si="79"/>
        <v>5</v>
      </c>
      <c r="R402" t="s">
        <v>4619</v>
      </c>
      <c r="S402">
        <f t="shared" si="77"/>
        <v>451</v>
      </c>
      <c r="T402" s="27" t="s">
        <v>4620</v>
      </c>
      <c r="U402">
        <f t="shared" si="80"/>
        <v>2255</v>
      </c>
      <c r="V402">
        <f t="shared" ca="1" si="78"/>
        <v>0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 x14ac:dyDescent="0.25">
      <c r="N403" t="str">
        <f t="shared" ca="1" si="74"/>
        <v/>
      </c>
      <c r="O403" t="str">
        <f t="shared" ca="1" si="75"/>
        <v/>
      </c>
      <c r="P403">
        <f t="shared" si="76"/>
        <v>0</v>
      </c>
      <c r="Q403">
        <f t="shared" si="79"/>
        <v>5</v>
      </c>
      <c r="R403" t="s">
        <v>4619</v>
      </c>
      <c r="S403">
        <f t="shared" si="77"/>
        <v>452</v>
      </c>
      <c r="T403" s="27" t="s">
        <v>4620</v>
      </c>
      <c r="U403">
        <f t="shared" si="80"/>
        <v>2260</v>
      </c>
      <c r="V403">
        <f t="shared" ca="1" si="78"/>
        <v>2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 x14ac:dyDescent="0.25">
      <c r="N404" t="str">
        <f t="shared" ca="1" si="74"/>
        <v/>
      </c>
      <c r="O404" t="str">
        <f t="shared" ca="1" si="75"/>
        <v/>
      </c>
      <c r="P404">
        <f t="shared" si="76"/>
        <v>0</v>
      </c>
      <c r="Q404">
        <f t="shared" si="79"/>
        <v>5</v>
      </c>
      <c r="R404" t="s">
        <v>4619</v>
      </c>
      <c r="S404">
        <f t="shared" si="77"/>
        <v>453</v>
      </c>
      <c r="T404" s="27" t="s">
        <v>4620</v>
      </c>
      <c r="U404">
        <f t="shared" si="80"/>
        <v>2265</v>
      </c>
      <c r="V404">
        <f t="shared" ca="1" si="78"/>
        <v>3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 x14ac:dyDescent="0.25">
      <c r="N405" t="str">
        <f t="shared" ca="1" si="74"/>
        <v/>
      </c>
      <c r="O405" t="str">
        <f t="shared" ca="1" si="75"/>
        <v/>
      </c>
      <c r="P405">
        <f t="shared" si="76"/>
        <v>0</v>
      </c>
      <c r="Q405">
        <f t="shared" si="79"/>
        <v>5</v>
      </c>
      <c r="R405" t="s">
        <v>4619</v>
      </c>
      <c r="S405">
        <f t="shared" si="77"/>
        <v>454</v>
      </c>
      <c r="T405" s="27" t="s">
        <v>4620</v>
      </c>
      <c r="U405">
        <f t="shared" si="80"/>
        <v>2270</v>
      </c>
      <c r="V405">
        <f t="shared" ca="1" si="78"/>
        <v>2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 x14ac:dyDescent="0.25">
      <c r="N406" t="str">
        <f t="shared" ca="1" si="74"/>
        <v/>
      </c>
      <c r="O406" t="str">
        <f t="shared" ca="1" si="75"/>
        <v/>
      </c>
      <c r="P406">
        <f t="shared" si="76"/>
        <v>0</v>
      </c>
      <c r="Q406">
        <f t="shared" si="79"/>
        <v>5</v>
      </c>
      <c r="R406" t="s">
        <v>4619</v>
      </c>
      <c r="S406">
        <f t="shared" si="77"/>
        <v>455</v>
      </c>
      <c r="T406" s="27" t="s">
        <v>4620</v>
      </c>
      <c r="U406">
        <f t="shared" si="80"/>
        <v>2275</v>
      </c>
      <c r="V406">
        <f t="shared" ca="1" si="78"/>
        <v>2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 x14ac:dyDescent="0.25">
      <c r="N407" t="str">
        <f t="shared" ca="1" si="74"/>
        <v/>
      </c>
      <c r="O407" t="str">
        <f t="shared" ca="1" si="75"/>
        <v/>
      </c>
      <c r="P407">
        <f t="shared" si="76"/>
        <v>0</v>
      </c>
      <c r="Q407">
        <f t="shared" si="79"/>
        <v>5</v>
      </c>
      <c r="R407" t="s">
        <v>4619</v>
      </c>
      <c r="S407">
        <f t="shared" si="77"/>
        <v>456</v>
      </c>
      <c r="T407" s="27" t="s">
        <v>4620</v>
      </c>
      <c r="U407">
        <f t="shared" si="80"/>
        <v>2280</v>
      </c>
      <c r="V407">
        <f t="shared" ca="1" si="78"/>
        <v>3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 x14ac:dyDescent="0.25">
      <c r="N408" t="str">
        <f t="shared" ca="1" si="74"/>
        <v/>
      </c>
      <c r="O408" t="str">
        <f t="shared" ca="1" si="75"/>
        <v/>
      </c>
      <c r="P408">
        <f t="shared" si="76"/>
        <v>0</v>
      </c>
      <c r="Q408">
        <f t="shared" si="79"/>
        <v>5</v>
      </c>
      <c r="R408" t="s">
        <v>4619</v>
      </c>
      <c r="S408">
        <f t="shared" si="77"/>
        <v>457</v>
      </c>
      <c r="T408" s="27" t="s">
        <v>4620</v>
      </c>
      <c r="U408">
        <f t="shared" si="80"/>
        <v>2285</v>
      </c>
      <c r="V408">
        <f t="shared" ca="1" si="78"/>
        <v>4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 x14ac:dyDescent="0.25">
      <c r="N409" t="str">
        <f t="shared" ca="1" si="74"/>
        <v/>
      </c>
      <c r="O409" t="str">
        <f t="shared" ca="1" si="75"/>
        <v/>
      </c>
      <c r="P409">
        <f t="shared" si="76"/>
        <v>0</v>
      </c>
      <c r="Q409">
        <f t="shared" si="79"/>
        <v>5</v>
      </c>
      <c r="R409" t="s">
        <v>4619</v>
      </c>
      <c r="S409">
        <f t="shared" si="77"/>
        <v>458</v>
      </c>
      <c r="T409" s="27" t="s">
        <v>4620</v>
      </c>
      <c r="U409">
        <f t="shared" si="80"/>
        <v>2290</v>
      </c>
      <c r="V409">
        <f t="shared" ca="1" si="78"/>
        <v>0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 x14ac:dyDescent="0.25">
      <c r="N410" t="str">
        <f t="shared" ca="1" si="74"/>
        <v/>
      </c>
      <c r="O410" t="str">
        <f t="shared" ca="1" si="75"/>
        <v/>
      </c>
      <c r="P410">
        <f t="shared" si="76"/>
        <v>0</v>
      </c>
      <c r="Q410">
        <f t="shared" si="79"/>
        <v>5</v>
      </c>
      <c r="R410" t="s">
        <v>4619</v>
      </c>
      <c r="S410">
        <f t="shared" si="77"/>
        <v>459</v>
      </c>
      <c r="T410" s="27" t="s">
        <v>4620</v>
      </c>
      <c r="U410">
        <f t="shared" si="80"/>
        <v>2295</v>
      </c>
      <c r="V410">
        <f t="shared" ca="1" si="78"/>
        <v>4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 x14ac:dyDescent="0.25">
      <c r="N411" t="str">
        <f t="shared" ca="1" si="74"/>
        <v/>
      </c>
      <c r="O411" t="str">
        <f t="shared" ca="1" si="75"/>
        <v/>
      </c>
      <c r="P411">
        <f t="shared" si="76"/>
        <v>0</v>
      </c>
      <c r="Q411">
        <f t="shared" si="79"/>
        <v>5</v>
      </c>
      <c r="R411" t="s">
        <v>4619</v>
      </c>
      <c r="S411">
        <f t="shared" si="77"/>
        <v>460</v>
      </c>
      <c r="T411" s="27" t="s">
        <v>4620</v>
      </c>
      <c r="U411">
        <f t="shared" si="80"/>
        <v>2300</v>
      </c>
      <c r="V411">
        <f t="shared" ca="1" si="78"/>
        <v>1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 x14ac:dyDescent="0.25">
      <c r="N412" t="str">
        <f t="shared" ca="1" si="74"/>
        <v/>
      </c>
      <c r="O412" t="str">
        <f t="shared" ca="1" si="75"/>
        <v/>
      </c>
      <c r="P412">
        <f t="shared" si="76"/>
        <v>0</v>
      </c>
      <c r="Q412">
        <f t="shared" si="79"/>
        <v>5</v>
      </c>
      <c r="R412" t="s">
        <v>4619</v>
      </c>
      <c r="S412">
        <f t="shared" si="77"/>
        <v>461</v>
      </c>
      <c r="T412" s="27" t="s">
        <v>4620</v>
      </c>
      <c r="U412">
        <f t="shared" si="80"/>
        <v>2305</v>
      </c>
      <c r="V412">
        <f t="shared" ca="1" si="78"/>
        <v>3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 x14ac:dyDescent="0.25">
      <c r="N413" t="str">
        <f t="shared" ca="1" si="74"/>
        <v/>
      </c>
      <c r="O413" t="str">
        <f t="shared" ca="1" si="75"/>
        <v/>
      </c>
      <c r="P413">
        <f t="shared" si="76"/>
        <v>0</v>
      </c>
      <c r="Q413">
        <f t="shared" si="79"/>
        <v>5</v>
      </c>
      <c r="R413" t="s">
        <v>4619</v>
      </c>
      <c r="S413">
        <f t="shared" si="77"/>
        <v>462</v>
      </c>
      <c r="T413" s="27" t="s">
        <v>4620</v>
      </c>
      <c r="U413">
        <f t="shared" si="80"/>
        <v>2310</v>
      </c>
      <c r="V413">
        <f t="shared" ca="1" si="78"/>
        <v>3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 x14ac:dyDescent="0.25">
      <c r="N414" t="str">
        <f t="shared" ca="1" si="74"/>
        <v/>
      </c>
      <c r="O414" t="str">
        <f t="shared" ca="1" si="75"/>
        <v/>
      </c>
      <c r="P414">
        <f t="shared" si="76"/>
        <v>0</v>
      </c>
      <c r="Q414">
        <f t="shared" si="79"/>
        <v>5</v>
      </c>
      <c r="R414" t="s">
        <v>4619</v>
      </c>
      <c r="S414">
        <f t="shared" si="77"/>
        <v>463</v>
      </c>
      <c r="T414" s="27" t="s">
        <v>4620</v>
      </c>
      <c r="U414">
        <f t="shared" si="80"/>
        <v>2315</v>
      </c>
      <c r="V414">
        <f t="shared" ca="1" si="78"/>
        <v>4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 x14ac:dyDescent="0.25">
      <c r="N415" t="str">
        <f t="shared" ca="1" si="74"/>
        <v/>
      </c>
      <c r="O415" t="str">
        <f t="shared" ca="1" si="75"/>
        <v/>
      </c>
      <c r="P415">
        <f t="shared" si="76"/>
        <v>0</v>
      </c>
      <c r="Q415">
        <f t="shared" si="79"/>
        <v>5</v>
      </c>
      <c r="R415" t="s">
        <v>4619</v>
      </c>
      <c r="S415">
        <f t="shared" si="77"/>
        <v>464</v>
      </c>
      <c r="T415" s="27" t="s">
        <v>4620</v>
      </c>
      <c r="U415">
        <f t="shared" si="80"/>
        <v>2320</v>
      </c>
      <c r="V415">
        <f t="shared" ca="1" si="78"/>
        <v>0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 x14ac:dyDescent="0.25">
      <c r="N416" t="str">
        <f t="shared" ca="1" si="74"/>
        <v/>
      </c>
      <c r="O416" t="str">
        <f t="shared" ca="1" si="75"/>
        <v/>
      </c>
      <c r="P416">
        <f t="shared" si="76"/>
        <v>0</v>
      </c>
      <c r="Q416">
        <f t="shared" si="79"/>
        <v>5</v>
      </c>
      <c r="R416" t="s">
        <v>4619</v>
      </c>
      <c r="S416">
        <f t="shared" si="77"/>
        <v>465</v>
      </c>
      <c r="T416" s="27" t="s">
        <v>4620</v>
      </c>
      <c r="U416">
        <f t="shared" si="80"/>
        <v>2325</v>
      </c>
      <c r="V416">
        <f t="shared" ca="1" si="78"/>
        <v>3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 x14ac:dyDescent="0.25">
      <c r="N417" t="str">
        <f t="shared" ca="1" si="74"/>
        <v/>
      </c>
      <c r="O417" t="str">
        <f t="shared" ca="1" si="75"/>
        <v/>
      </c>
      <c r="P417">
        <f t="shared" si="76"/>
        <v>0</v>
      </c>
      <c r="Q417">
        <f t="shared" si="79"/>
        <v>5</v>
      </c>
      <c r="R417" t="s">
        <v>4619</v>
      </c>
      <c r="S417">
        <f t="shared" si="77"/>
        <v>466</v>
      </c>
      <c r="T417" s="27" t="s">
        <v>4620</v>
      </c>
      <c r="U417">
        <f t="shared" si="80"/>
        <v>2330</v>
      </c>
      <c r="V417">
        <f t="shared" ca="1" si="78"/>
        <v>2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 x14ac:dyDescent="0.25">
      <c r="N418" t="str">
        <f t="shared" ca="1" si="74"/>
        <v/>
      </c>
      <c r="O418" t="str">
        <f t="shared" ca="1" si="75"/>
        <v/>
      </c>
      <c r="P418">
        <f t="shared" si="76"/>
        <v>0</v>
      </c>
      <c r="Q418">
        <f t="shared" si="79"/>
        <v>5</v>
      </c>
      <c r="R418" t="s">
        <v>4619</v>
      </c>
      <c r="S418">
        <f t="shared" si="77"/>
        <v>467</v>
      </c>
      <c r="T418" s="27" t="s">
        <v>4620</v>
      </c>
      <c r="U418">
        <f t="shared" si="80"/>
        <v>2335</v>
      </c>
      <c r="V418">
        <f t="shared" ca="1" si="78"/>
        <v>2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 x14ac:dyDescent="0.25">
      <c r="N419" t="str">
        <f t="shared" ca="1" si="74"/>
        <v/>
      </c>
      <c r="O419" t="str">
        <f t="shared" ca="1" si="75"/>
        <v/>
      </c>
      <c r="P419">
        <f t="shared" si="76"/>
        <v>0</v>
      </c>
      <c r="Q419">
        <f t="shared" si="79"/>
        <v>5</v>
      </c>
      <c r="R419" t="s">
        <v>4619</v>
      </c>
      <c r="S419">
        <f t="shared" si="77"/>
        <v>468</v>
      </c>
      <c r="T419" s="27" t="s">
        <v>4620</v>
      </c>
      <c r="U419">
        <f t="shared" si="80"/>
        <v>2340</v>
      </c>
      <c r="V419">
        <f t="shared" ca="1" si="78"/>
        <v>2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 x14ac:dyDescent="0.25">
      <c r="N420" t="str">
        <f t="shared" ca="1" si="74"/>
        <v/>
      </c>
      <c r="O420" t="str">
        <f t="shared" ca="1" si="75"/>
        <v/>
      </c>
      <c r="P420">
        <f t="shared" si="76"/>
        <v>0</v>
      </c>
      <c r="Q420">
        <f t="shared" si="79"/>
        <v>5</v>
      </c>
      <c r="R420" t="s">
        <v>4619</v>
      </c>
      <c r="S420">
        <f t="shared" si="77"/>
        <v>469</v>
      </c>
      <c r="T420" s="27" t="s">
        <v>4620</v>
      </c>
      <c r="U420">
        <f t="shared" si="80"/>
        <v>2345</v>
      </c>
      <c r="V420">
        <f t="shared" ca="1" si="78"/>
        <v>4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 x14ac:dyDescent="0.25">
      <c r="N421" t="str">
        <f t="shared" ca="1" si="74"/>
        <v/>
      </c>
      <c r="O421" t="str">
        <f t="shared" ca="1" si="75"/>
        <v/>
      </c>
      <c r="P421">
        <f t="shared" si="76"/>
        <v>0</v>
      </c>
      <c r="Q421">
        <f t="shared" si="79"/>
        <v>5</v>
      </c>
      <c r="R421" t="s">
        <v>4619</v>
      </c>
      <c r="S421">
        <f t="shared" si="77"/>
        <v>470</v>
      </c>
      <c r="T421" s="27" t="s">
        <v>4620</v>
      </c>
      <c r="U421">
        <f t="shared" si="80"/>
        <v>2350</v>
      </c>
      <c r="V421">
        <f t="shared" ca="1" si="78"/>
        <v>2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 x14ac:dyDescent="0.25">
      <c r="N422" t="str">
        <f t="shared" ca="1" si="74"/>
        <v/>
      </c>
      <c r="O422" t="str">
        <f t="shared" ca="1" si="75"/>
        <v/>
      </c>
      <c r="P422">
        <f t="shared" si="76"/>
        <v>0</v>
      </c>
      <c r="Q422">
        <f t="shared" si="79"/>
        <v>5</v>
      </c>
      <c r="R422" t="s">
        <v>4619</v>
      </c>
      <c r="S422">
        <f t="shared" si="77"/>
        <v>471</v>
      </c>
      <c r="T422" s="27" t="s">
        <v>4620</v>
      </c>
      <c r="U422">
        <f t="shared" si="80"/>
        <v>2355</v>
      </c>
      <c r="V422">
        <f t="shared" ca="1" si="78"/>
        <v>4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 x14ac:dyDescent="0.25">
      <c r="N423" t="str">
        <f t="shared" ca="1" si="74"/>
        <v/>
      </c>
      <c r="O423" t="str">
        <f t="shared" ca="1" si="75"/>
        <v/>
      </c>
      <c r="P423">
        <f t="shared" si="76"/>
        <v>0</v>
      </c>
      <c r="Q423">
        <f t="shared" si="79"/>
        <v>5</v>
      </c>
      <c r="R423" t="s">
        <v>4619</v>
      </c>
      <c r="S423">
        <f t="shared" si="77"/>
        <v>472</v>
      </c>
      <c r="T423" s="27" t="s">
        <v>4620</v>
      </c>
      <c r="U423">
        <f t="shared" si="80"/>
        <v>2360</v>
      </c>
      <c r="V423">
        <f t="shared" ca="1" si="78"/>
        <v>4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 x14ac:dyDescent="0.25">
      <c r="N424" t="str">
        <f t="shared" ca="1" si="74"/>
        <v/>
      </c>
      <c r="O424" t="str">
        <f t="shared" ca="1" si="75"/>
        <v/>
      </c>
      <c r="P424">
        <f t="shared" si="76"/>
        <v>0</v>
      </c>
      <c r="Q424">
        <f t="shared" si="79"/>
        <v>5</v>
      </c>
      <c r="R424" t="s">
        <v>4619</v>
      </c>
      <c r="S424">
        <f t="shared" si="77"/>
        <v>473</v>
      </c>
      <c r="T424" s="27" t="s">
        <v>4620</v>
      </c>
      <c r="U424">
        <f t="shared" si="80"/>
        <v>2365</v>
      </c>
      <c r="V424">
        <f t="shared" ca="1" si="78"/>
        <v>1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 x14ac:dyDescent="0.25">
      <c r="N425" t="str">
        <f t="shared" ca="1" si="74"/>
        <v/>
      </c>
      <c r="O425" t="str">
        <f t="shared" ca="1" si="75"/>
        <v/>
      </c>
      <c r="P425">
        <f t="shared" si="76"/>
        <v>0</v>
      </c>
      <c r="Q425">
        <f t="shared" si="79"/>
        <v>5</v>
      </c>
      <c r="R425" t="s">
        <v>4619</v>
      </c>
      <c r="S425">
        <f t="shared" si="77"/>
        <v>474</v>
      </c>
      <c r="T425" s="27" t="s">
        <v>4620</v>
      </c>
      <c r="U425">
        <f t="shared" si="80"/>
        <v>2370</v>
      </c>
      <c r="V425">
        <f t="shared" ca="1" si="78"/>
        <v>1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 x14ac:dyDescent="0.25">
      <c r="N426" t="str">
        <f t="shared" ca="1" si="74"/>
        <v/>
      </c>
      <c r="O426" t="str">
        <f t="shared" ca="1" si="75"/>
        <v/>
      </c>
      <c r="P426">
        <f t="shared" si="76"/>
        <v>0</v>
      </c>
      <c r="Q426">
        <f t="shared" si="79"/>
        <v>5</v>
      </c>
      <c r="R426" t="s">
        <v>4619</v>
      </c>
      <c r="S426">
        <f t="shared" si="77"/>
        <v>475</v>
      </c>
      <c r="T426" s="27" t="s">
        <v>4620</v>
      </c>
      <c r="U426">
        <f t="shared" si="80"/>
        <v>2375</v>
      </c>
      <c r="V426">
        <f t="shared" ca="1" si="78"/>
        <v>0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 x14ac:dyDescent="0.25">
      <c r="N427" t="str">
        <f t="shared" ca="1" si="74"/>
        <v/>
      </c>
      <c r="O427" t="str">
        <f t="shared" ca="1" si="75"/>
        <v/>
      </c>
      <c r="P427">
        <f t="shared" si="76"/>
        <v>0</v>
      </c>
      <c r="Q427">
        <f t="shared" si="79"/>
        <v>5</v>
      </c>
      <c r="R427" t="s">
        <v>4619</v>
      </c>
      <c r="S427">
        <f t="shared" si="77"/>
        <v>476</v>
      </c>
      <c r="T427" s="27" t="s">
        <v>4620</v>
      </c>
      <c r="U427">
        <f t="shared" si="80"/>
        <v>2380</v>
      </c>
      <c r="V427">
        <f t="shared" ca="1" si="78"/>
        <v>4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 x14ac:dyDescent="0.25">
      <c r="N428" t="str">
        <f t="shared" ca="1" si="74"/>
        <v/>
      </c>
      <c r="O428" t="str">
        <f t="shared" ca="1" si="75"/>
        <v/>
      </c>
      <c r="P428">
        <f t="shared" si="76"/>
        <v>0</v>
      </c>
      <c r="Q428">
        <f t="shared" si="79"/>
        <v>5</v>
      </c>
      <c r="R428" t="s">
        <v>4619</v>
      </c>
      <c r="S428">
        <f t="shared" si="77"/>
        <v>477</v>
      </c>
      <c r="T428" s="27" t="s">
        <v>4620</v>
      </c>
      <c r="U428">
        <f t="shared" si="80"/>
        <v>2385</v>
      </c>
      <c r="V428">
        <f t="shared" ca="1" si="78"/>
        <v>1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 x14ac:dyDescent="0.25">
      <c r="N429" t="str">
        <f t="shared" ca="1" si="74"/>
        <v/>
      </c>
      <c r="O429" t="str">
        <f t="shared" ca="1" si="75"/>
        <v/>
      </c>
      <c r="P429">
        <f t="shared" si="76"/>
        <v>0</v>
      </c>
      <c r="Q429">
        <f t="shared" si="79"/>
        <v>5</v>
      </c>
      <c r="R429" t="s">
        <v>4619</v>
      </c>
      <c r="S429">
        <f t="shared" si="77"/>
        <v>478</v>
      </c>
      <c r="T429" s="27" t="s">
        <v>4620</v>
      </c>
      <c r="U429">
        <f t="shared" si="80"/>
        <v>2390</v>
      </c>
      <c r="V429">
        <f t="shared" ca="1" si="78"/>
        <v>0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 x14ac:dyDescent="0.25">
      <c r="N430" t="str">
        <f t="shared" ca="1" si="74"/>
        <v/>
      </c>
      <c r="O430" t="str">
        <f t="shared" ca="1" si="75"/>
        <v/>
      </c>
      <c r="P430">
        <f t="shared" si="76"/>
        <v>0</v>
      </c>
      <c r="Q430">
        <f t="shared" si="79"/>
        <v>5</v>
      </c>
      <c r="R430" t="s">
        <v>4619</v>
      </c>
      <c r="S430">
        <f t="shared" si="77"/>
        <v>479</v>
      </c>
      <c r="T430" s="27" t="s">
        <v>4620</v>
      </c>
      <c r="U430">
        <f t="shared" si="80"/>
        <v>2395</v>
      </c>
      <c r="V430">
        <f t="shared" ca="1" si="78"/>
        <v>2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 x14ac:dyDescent="0.25">
      <c r="N431" t="str">
        <f t="shared" ca="1" si="74"/>
        <v/>
      </c>
      <c r="O431" t="str">
        <f t="shared" ca="1" si="75"/>
        <v/>
      </c>
      <c r="P431">
        <f t="shared" si="76"/>
        <v>0</v>
      </c>
      <c r="Q431">
        <f t="shared" si="79"/>
        <v>5</v>
      </c>
      <c r="R431" t="s">
        <v>4619</v>
      </c>
      <c r="S431">
        <f t="shared" si="77"/>
        <v>480</v>
      </c>
      <c r="T431" s="27" t="s">
        <v>4620</v>
      </c>
      <c r="U431">
        <f t="shared" si="80"/>
        <v>2400</v>
      </c>
      <c r="V431">
        <f t="shared" ca="1" si="78"/>
        <v>2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 x14ac:dyDescent="0.25">
      <c r="N432" t="str">
        <f t="shared" ca="1" si="74"/>
        <v/>
      </c>
      <c r="O432" t="str">
        <f t="shared" ca="1" si="75"/>
        <v/>
      </c>
      <c r="P432">
        <f t="shared" si="76"/>
        <v>0</v>
      </c>
      <c r="Q432">
        <f t="shared" si="79"/>
        <v>5</v>
      </c>
      <c r="R432" t="s">
        <v>4619</v>
      </c>
      <c r="S432">
        <f t="shared" si="77"/>
        <v>481</v>
      </c>
      <c r="T432" s="27" t="s">
        <v>4620</v>
      </c>
      <c r="U432">
        <f t="shared" si="80"/>
        <v>2405</v>
      </c>
      <c r="V432">
        <f t="shared" ca="1" si="78"/>
        <v>0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 x14ac:dyDescent="0.25">
      <c r="N433" t="str">
        <f t="shared" ca="1" si="74"/>
        <v/>
      </c>
      <c r="O433" t="str">
        <f t="shared" ca="1" si="75"/>
        <v/>
      </c>
      <c r="P433">
        <f t="shared" si="76"/>
        <v>0</v>
      </c>
      <c r="Q433">
        <f t="shared" si="79"/>
        <v>5</v>
      </c>
      <c r="R433" t="s">
        <v>4619</v>
      </c>
      <c r="S433">
        <f t="shared" si="77"/>
        <v>482</v>
      </c>
      <c r="T433" s="27" t="s">
        <v>4620</v>
      </c>
      <c r="U433">
        <f t="shared" si="80"/>
        <v>2410</v>
      </c>
      <c r="V433">
        <f t="shared" ca="1" si="78"/>
        <v>4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 x14ac:dyDescent="0.25">
      <c r="N434" t="str">
        <f t="shared" ca="1" si="74"/>
        <v/>
      </c>
      <c r="O434" t="str">
        <f t="shared" ca="1" si="75"/>
        <v/>
      </c>
      <c r="P434">
        <f t="shared" si="76"/>
        <v>0</v>
      </c>
      <c r="Q434">
        <f t="shared" si="79"/>
        <v>5</v>
      </c>
      <c r="R434" t="s">
        <v>4619</v>
      </c>
      <c r="S434">
        <f t="shared" si="77"/>
        <v>483</v>
      </c>
      <c r="T434" s="27" t="s">
        <v>4620</v>
      </c>
      <c r="U434">
        <f t="shared" si="80"/>
        <v>2415</v>
      </c>
      <c r="V434">
        <f t="shared" ca="1" si="78"/>
        <v>1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 x14ac:dyDescent="0.25">
      <c r="N435" t="str">
        <f t="shared" ca="1" si="74"/>
        <v/>
      </c>
      <c r="O435" t="str">
        <f t="shared" ca="1" si="75"/>
        <v/>
      </c>
      <c r="P435">
        <f t="shared" si="76"/>
        <v>0</v>
      </c>
      <c r="Q435">
        <f t="shared" si="79"/>
        <v>5</v>
      </c>
      <c r="R435" t="s">
        <v>4619</v>
      </c>
      <c r="S435">
        <f t="shared" si="77"/>
        <v>484</v>
      </c>
      <c r="T435" s="27" t="s">
        <v>4620</v>
      </c>
      <c r="U435">
        <f t="shared" si="80"/>
        <v>2420</v>
      </c>
      <c r="V435">
        <f t="shared" ca="1" si="78"/>
        <v>1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 x14ac:dyDescent="0.25">
      <c r="N436" t="str">
        <f t="shared" ca="1" si="74"/>
        <v/>
      </c>
      <c r="O436" t="str">
        <f t="shared" ca="1" si="75"/>
        <v/>
      </c>
      <c r="P436">
        <f t="shared" si="76"/>
        <v>0</v>
      </c>
      <c r="Q436">
        <f t="shared" si="79"/>
        <v>5</v>
      </c>
      <c r="R436" t="s">
        <v>4619</v>
      </c>
      <c r="S436">
        <f t="shared" si="77"/>
        <v>485</v>
      </c>
      <c r="T436" s="27" t="s">
        <v>4620</v>
      </c>
      <c r="U436">
        <f t="shared" si="80"/>
        <v>2425</v>
      </c>
      <c r="V436">
        <f t="shared" ca="1" si="78"/>
        <v>3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 x14ac:dyDescent="0.25">
      <c r="N437" t="str">
        <f t="shared" ca="1" si="74"/>
        <v/>
      </c>
      <c r="O437" t="str">
        <f t="shared" ca="1" si="75"/>
        <v/>
      </c>
      <c r="P437">
        <f t="shared" si="76"/>
        <v>0</v>
      </c>
      <c r="Q437">
        <f t="shared" si="79"/>
        <v>5</v>
      </c>
      <c r="R437" t="s">
        <v>4619</v>
      </c>
      <c r="S437">
        <f t="shared" si="77"/>
        <v>486</v>
      </c>
      <c r="T437" s="27" t="s">
        <v>4620</v>
      </c>
      <c r="U437">
        <f t="shared" si="80"/>
        <v>2430</v>
      </c>
      <c r="V437">
        <f t="shared" ca="1" si="78"/>
        <v>4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 x14ac:dyDescent="0.25">
      <c r="N438" t="str">
        <f t="shared" ca="1" si="74"/>
        <v/>
      </c>
      <c r="O438" t="str">
        <f t="shared" ca="1" si="75"/>
        <v/>
      </c>
      <c r="P438">
        <f t="shared" si="76"/>
        <v>0</v>
      </c>
      <c r="Q438">
        <f t="shared" si="79"/>
        <v>5</v>
      </c>
      <c r="R438" t="s">
        <v>4619</v>
      </c>
      <c r="S438">
        <f t="shared" si="77"/>
        <v>487</v>
      </c>
      <c r="T438" s="27" t="s">
        <v>4620</v>
      </c>
      <c r="U438">
        <f t="shared" si="80"/>
        <v>2435</v>
      </c>
      <c r="V438">
        <f t="shared" ca="1" si="78"/>
        <v>3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 x14ac:dyDescent="0.25">
      <c r="N439" t="str">
        <f t="shared" ca="1" si="74"/>
        <v/>
      </c>
      <c r="O439" t="str">
        <f t="shared" ca="1" si="75"/>
        <v/>
      </c>
      <c r="P439">
        <f t="shared" si="76"/>
        <v>0</v>
      </c>
      <c r="Q439">
        <f t="shared" si="79"/>
        <v>5</v>
      </c>
      <c r="R439" t="s">
        <v>4619</v>
      </c>
      <c r="S439">
        <f t="shared" si="77"/>
        <v>488</v>
      </c>
      <c r="T439" s="27" t="s">
        <v>4620</v>
      </c>
      <c r="U439">
        <f t="shared" si="80"/>
        <v>2440</v>
      </c>
      <c r="V439">
        <f t="shared" ca="1" si="78"/>
        <v>1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 x14ac:dyDescent="0.25">
      <c r="N440" t="str">
        <f t="shared" ca="1" si="74"/>
        <v/>
      </c>
      <c r="O440" t="str">
        <f t="shared" ca="1" si="75"/>
        <v/>
      </c>
      <c r="P440">
        <f t="shared" si="76"/>
        <v>0</v>
      </c>
      <c r="Q440">
        <f t="shared" si="79"/>
        <v>5</v>
      </c>
      <c r="R440" t="s">
        <v>4619</v>
      </c>
      <c r="S440">
        <f t="shared" si="77"/>
        <v>489</v>
      </c>
      <c r="T440" s="27" t="s">
        <v>4620</v>
      </c>
      <c r="U440">
        <f t="shared" si="80"/>
        <v>2445</v>
      </c>
      <c r="V440">
        <f t="shared" ca="1" si="78"/>
        <v>2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 x14ac:dyDescent="0.25">
      <c r="N441" t="str">
        <f t="shared" ca="1" si="74"/>
        <v/>
      </c>
      <c r="O441" t="str">
        <f t="shared" ca="1" si="75"/>
        <v/>
      </c>
      <c r="P441">
        <f t="shared" si="76"/>
        <v>0</v>
      </c>
      <c r="Q441">
        <f t="shared" si="79"/>
        <v>5</v>
      </c>
      <c r="R441" t="s">
        <v>4619</v>
      </c>
      <c r="S441">
        <f t="shared" si="77"/>
        <v>490</v>
      </c>
      <c r="T441" s="27" t="s">
        <v>4620</v>
      </c>
      <c r="U441">
        <f t="shared" si="80"/>
        <v>2450</v>
      </c>
      <c r="V441">
        <f t="shared" ca="1" si="78"/>
        <v>2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 x14ac:dyDescent="0.25">
      <c r="N442" t="str">
        <f t="shared" ca="1" si="74"/>
        <v/>
      </c>
      <c r="O442" t="str">
        <f t="shared" ca="1" si="75"/>
        <v/>
      </c>
      <c r="P442">
        <f t="shared" si="76"/>
        <v>0</v>
      </c>
      <c r="Q442">
        <f t="shared" si="79"/>
        <v>5</v>
      </c>
      <c r="R442" t="s">
        <v>4619</v>
      </c>
      <c r="S442">
        <f t="shared" si="77"/>
        <v>491</v>
      </c>
      <c r="T442" s="27" t="s">
        <v>4620</v>
      </c>
      <c r="U442">
        <f t="shared" si="80"/>
        <v>2455</v>
      </c>
      <c r="V442">
        <f t="shared" ca="1" si="78"/>
        <v>1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 x14ac:dyDescent="0.25">
      <c r="N443" t="str">
        <f t="shared" ca="1" si="74"/>
        <v/>
      </c>
      <c r="O443" t="str">
        <f t="shared" ca="1" si="75"/>
        <v/>
      </c>
      <c r="P443">
        <f t="shared" si="76"/>
        <v>0</v>
      </c>
      <c r="Q443">
        <f t="shared" si="79"/>
        <v>5</v>
      </c>
      <c r="R443" t="s">
        <v>4619</v>
      </c>
      <c r="S443">
        <f t="shared" si="77"/>
        <v>492</v>
      </c>
      <c r="T443" s="27" t="s">
        <v>4620</v>
      </c>
      <c r="U443">
        <f t="shared" si="80"/>
        <v>2460</v>
      </c>
      <c r="V443">
        <f t="shared" ca="1" si="78"/>
        <v>2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 x14ac:dyDescent="0.25">
      <c r="N444" t="str">
        <f t="shared" ca="1" si="74"/>
        <v/>
      </c>
      <c r="O444" t="str">
        <f t="shared" ca="1" si="75"/>
        <v/>
      </c>
      <c r="P444">
        <f t="shared" si="76"/>
        <v>0</v>
      </c>
      <c r="Q444">
        <f t="shared" si="79"/>
        <v>5</v>
      </c>
      <c r="R444" t="s">
        <v>4619</v>
      </c>
      <c r="S444">
        <f t="shared" si="77"/>
        <v>493</v>
      </c>
      <c r="T444" s="27" t="s">
        <v>4620</v>
      </c>
      <c r="U444">
        <f t="shared" si="80"/>
        <v>2465</v>
      </c>
      <c r="V444">
        <f t="shared" ca="1" si="78"/>
        <v>4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 x14ac:dyDescent="0.25">
      <c r="N445" t="str">
        <f t="shared" ca="1" si="74"/>
        <v/>
      </c>
      <c r="O445" t="str">
        <f t="shared" ca="1" si="75"/>
        <v/>
      </c>
      <c r="P445">
        <f t="shared" si="76"/>
        <v>0</v>
      </c>
      <c r="Q445">
        <f t="shared" si="79"/>
        <v>5</v>
      </c>
      <c r="R445" t="s">
        <v>4619</v>
      </c>
      <c r="S445">
        <f t="shared" si="77"/>
        <v>494</v>
      </c>
      <c r="T445" s="27" t="s">
        <v>4620</v>
      </c>
      <c r="U445">
        <f t="shared" si="80"/>
        <v>2470</v>
      </c>
      <c r="V445">
        <f t="shared" ca="1" si="78"/>
        <v>2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 x14ac:dyDescent="0.25">
      <c r="N446" t="str">
        <f t="shared" ca="1" si="74"/>
        <v/>
      </c>
      <c r="O446" t="str">
        <f t="shared" ca="1" si="75"/>
        <v/>
      </c>
      <c r="P446">
        <f t="shared" si="76"/>
        <v>0</v>
      </c>
      <c r="Q446">
        <f t="shared" si="79"/>
        <v>5</v>
      </c>
      <c r="R446" t="s">
        <v>4619</v>
      </c>
      <c r="S446">
        <f t="shared" si="77"/>
        <v>495</v>
      </c>
      <c r="T446" s="27" t="s">
        <v>4620</v>
      </c>
      <c r="U446">
        <f t="shared" si="80"/>
        <v>2475</v>
      </c>
      <c r="V446">
        <f t="shared" ca="1" si="78"/>
        <v>4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 x14ac:dyDescent="0.25">
      <c r="N447" t="str">
        <f t="shared" ca="1" si="74"/>
        <v/>
      </c>
      <c r="O447" t="str">
        <f t="shared" ca="1" si="75"/>
        <v/>
      </c>
      <c r="P447">
        <f t="shared" si="76"/>
        <v>0</v>
      </c>
      <c r="Q447">
        <f t="shared" si="79"/>
        <v>5</v>
      </c>
      <c r="R447" t="s">
        <v>4619</v>
      </c>
      <c r="S447">
        <f t="shared" si="77"/>
        <v>496</v>
      </c>
      <c r="T447" s="27" t="s">
        <v>4620</v>
      </c>
      <c r="U447">
        <f t="shared" si="80"/>
        <v>2480</v>
      </c>
      <c r="V447">
        <f t="shared" ca="1" si="78"/>
        <v>0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 x14ac:dyDescent="0.25">
      <c r="N448" t="str">
        <f t="shared" ca="1" si="74"/>
        <v/>
      </c>
      <c r="O448" t="str">
        <f t="shared" ca="1" si="75"/>
        <v/>
      </c>
      <c r="P448">
        <f t="shared" si="76"/>
        <v>0</v>
      </c>
      <c r="Q448">
        <f t="shared" si="79"/>
        <v>5</v>
      </c>
      <c r="R448" t="s">
        <v>4619</v>
      </c>
      <c r="S448">
        <f t="shared" si="77"/>
        <v>497</v>
      </c>
      <c r="T448" s="27" t="s">
        <v>4620</v>
      </c>
      <c r="U448">
        <f t="shared" si="80"/>
        <v>2485</v>
      </c>
      <c r="V448">
        <f t="shared" ca="1" si="78"/>
        <v>1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 x14ac:dyDescent="0.25">
      <c r="N449" t="str">
        <f t="shared" ca="1" si="74"/>
        <v/>
      </c>
      <c r="O449" t="str">
        <f t="shared" ca="1" si="75"/>
        <v/>
      </c>
      <c r="P449">
        <f t="shared" si="76"/>
        <v>0</v>
      </c>
      <c r="Q449">
        <f t="shared" si="79"/>
        <v>5</v>
      </c>
      <c r="R449" t="s">
        <v>4619</v>
      </c>
      <c r="S449">
        <f t="shared" si="77"/>
        <v>498</v>
      </c>
      <c r="T449" s="27" t="s">
        <v>4620</v>
      </c>
      <c r="U449">
        <f t="shared" si="80"/>
        <v>2490</v>
      </c>
      <c r="V449">
        <f t="shared" ca="1" si="78"/>
        <v>4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 x14ac:dyDescent="0.25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0</v>
      </c>
      <c r="Q450">
        <f t="shared" si="79"/>
        <v>5</v>
      </c>
      <c r="R450" t="s">
        <v>4619</v>
      </c>
      <c r="S450">
        <f t="shared" ref="S450:S466" si="88">X450*100+Y450*10+Z450</f>
        <v>499</v>
      </c>
      <c r="T450" s="27" t="s">
        <v>4620</v>
      </c>
      <c r="U450">
        <f t="shared" si="80"/>
        <v>2495</v>
      </c>
      <c r="V450">
        <f t="shared" ref="V450:V466" ca="1" si="89">RANDBETWEEN(0,$A$1-1)</f>
        <v>2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 x14ac:dyDescent="0.25">
      <c r="O451" t="str">
        <f t="shared" ca="1" si="86"/>
        <v/>
      </c>
      <c r="P451">
        <f t="shared" si="87"/>
        <v>0</v>
      </c>
      <c r="Q451">
        <f t="shared" si="79"/>
        <v>5</v>
      </c>
      <c r="R451" t="s">
        <v>4619</v>
      </c>
      <c r="S451">
        <f t="shared" si="88"/>
        <v>500</v>
      </c>
      <c r="T451" s="27" t="s">
        <v>4620</v>
      </c>
      <c r="U451">
        <f t="shared" ref="U451:U466" si="90">Q451*S451</f>
        <v>2500</v>
      </c>
      <c r="V451">
        <f t="shared" ca="1" si="89"/>
        <v>1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 x14ac:dyDescent="0.25">
      <c r="O452" t="str">
        <f t="shared" ca="1" si="86"/>
        <v/>
      </c>
      <c r="P452">
        <f t="shared" si="87"/>
        <v>0</v>
      </c>
      <c r="Q452">
        <f t="shared" ref="Q452:Q466" si="93">$A$1</f>
        <v>5</v>
      </c>
      <c r="R452" t="s">
        <v>4619</v>
      </c>
      <c r="S452">
        <f t="shared" si="88"/>
        <v>501</v>
      </c>
      <c r="T452" s="27" t="s">
        <v>4620</v>
      </c>
      <c r="U452">
        <f t="shared" si="90"/>
        <v>2505</v>
      </c>
      <c r="V452">
        <f t="shared" ca="1" si="89"/>
        <v>3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 x14ac:dyDescent="0.25">
      <c r="O453" t="str">
        <f t="shared" ca="1" si="86"/>
        <v/>
      </c>
      <c r="P453">
        <f t="shared" si="87"/>
        <v>0</v>
      </c>
      <c r="Q453">
        <f t="shared" si="93"/>
        <v>5</v>
      </c>
      <c r="R453" t="s">
        <v>4619</v>
      </c>
      <c r="S453">
        <f t="shared" si="88"/>
        <v>502</v>
      </c>
      <c r="T453" s="27" t="s">
        <v>4620</v>
      </c>
      <c r="U453">
        <f t="shared" si="90"/>
        <v>2510</v>
      </c>
      <c r="V453">
        <f t="shared" ca="1" si="89"/>
        <v>4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 x14ac:dyDescent="0.25">
      <c r="O454" t="str">
        <f t="shared" ca="1" si="86"/>
        <v/>
      </c>
      <c r="P454">
        <f t="shared" si="87"/>
        <v>0</v>
      </c>
      <c r="Q454">
        <f t="shared" si="93"/>
        <v>5</v>
      </c>
      <c r="R454" t="s">
        <v>4619</v>
      </c>
      <c r="S454">
        <f t="shared" si="88"/>
        <v>503</v>
      </c>
      <c r="T454" s="27" t="s">
        <v>4620</v>
      </c>
      <c r="U454">
        <f t="shared" si="90"/>
        <v>2515</v>
      </c>
      <c r="V454">
        <f t="shared" ca="1" si="89"/>
        <v>4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 x14ac:dyDescent="0.25">
      <c r="O455" t="str">
        <f t="shared" ca="1" si="86"/>
        <v/>
      </c>
      <c r="P455">
        <f t="shared" si="87"/>
        <v>0</v>
      </c>
      <c r="Q455">
        <f t="shared" si="93"/>
        <v>5</v>
      </c>
      <c r="R455" t="s">
        <v>4619</v>
      </c>
      <c r="S455">
        <f t="shared" si="88"/>
        <v>504</v>
      </c>
      <c r="T455" s="27" t="s">
        <v>4620</v>
      </c>
      <c r="U455">
        <f t="shared" si="90"/>
        <v>2520</v>
      </c>
      <c r="V455">
        <f t="shared" ca="1" si="89"/>
        <v>1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 x14ac:dyDescent="0.25">
      <c r="O456" t="str">
        <f t="shared" ca="1" si="86"/>
        <v/>
      </c>
      <c r="P456">
        <f t="shared" si="87"/>
        <v>0</v>
      </c>
      <c r="Q456">
        <f t="shared" si="93"/>
        <v>5</v>
      </c>
      <c r="R456" t="s">
        <v>4619</v>
      </c>
      <c r="S456">
        <f t="shared" si="88"/>
        <v>505</v>
      </c>
      <c r="T456" s="27" t="s">
        <v>4620</v>
      </c>
      <c r="U456">
        <f t="shared" si="90"/>
        <v>2525</v>
      </c>
      <c r="V456">
        <f t="shared" ca="1" si="89"/>
        <v>3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 x14ac:dyDescent="0.25">
      <c r="O457" t="str">
        <f t="shared" ca="1" si="86"/>
        <v/>
      </c>
      <c r="P457">
        <f t="shared" si="87"/>
        <v>0</v>
      </c>
      <c r="Q457">
        <f t="shared" si="93"/>
        <v>5</v>
      </c>
      <c r="R457" t="s">
        <v>4619</v>
      </c>
      <c r="S457">
        <f t="shared" si="88"/>
        <v>506</v>
      </c>
      <c r="T457" s="27" t="s">
        <v>4620</v>
      </c>
      <c r="U457">
        <f t="shared" si="90"/>
        <v>2530</v>
      </c>
      <c r="V457">
        <f t="shared" ca="1" si="89"/>
        <v>0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 x14ac:dyDescent="0.25">
      <c r="O458" t="str">
        <f t="shared" ca="1" si="86"/>
        <v/>
      </c>
      <c r="P458">
        <f t="shared" si="87"/>
        <v>0</v>
      </c>
      <c r="Q458">
        <f t="shared" si="93"/>
        <v>5</v>
      </c>
      <c r="R458" t="s">
        <v>4619</v>
      </c>
      <c r="S458">
        <f t="shared" si="88"/>
        <v>507</v>
      </c>
      <c r="T458" s="27" t="s">
        <v>4620</v>
      </c>
      <c r="U458">
        <f t="shared" si="90"/>
        <v>2535</v>
      </c>
      <c r="V458">
        <f t="shared" ca="1" si="89"/>
        <v>3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 x14ac:dyDescent="0.25">
      <c r="O459" t="str">
        <f t="shared" ca="1" si="86"/>
        <v/>
      </c>
      <c r="P459">
        <f t="shared" si="87"/>
        <v>0</v>
      </c>
      <c r="Q459">
        <f t="shared" si="93"/>
        <v>5</v>
      </c>
      <c r="R459" t="s">
        <v>4619</v>
      </c>
      <c r="S459">
        <f t="shared" si="88"/>
        <v>508</v>
      </c>
      <c r="T459" s="27" t="s">
        <v>4620</v>
      </c>
      <c r="U459">
        <f t="shared" si="90"/>
        <v>2540</v>
      </c>
      <c r="V459">
        <f t="shared" ca="1" si="89"/>
        <v>1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 x14ac:dyDescent="0.25">
      <c r="O460" t="str">
        <f t="shared" ca="1" si="86"/>
        <v/>
      </c>
      <c r="P460">
        <f t="shared" si="87"/>
        <v>0</v>
      </c>
      <c r="Q460">
        <f t="shared" si="93"/>
        <v>5</v>
      </c>
      <c r="R460" t="s">
        <v>4619</v>
      </c>
      <c r="S460">
        <f t="shared" si="88"/>
        <v>509</v>
      </c>
      <c r="T460" s="27" t="s">
        <v>4620</v>
      </c>
      <c r="U460">
        <f t="shared" si="90"/>
        <v>2545</v>
      </c>
      <c r="V460">
        <f t="shared" ca="1" si="89"/>
        <v>0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 x14ac:dyDescent="0.25">
      <c r="O461" t="str">
        <f t="shared" ca="1" si="86"/>
        <v/>
      </c>
      <c r="P461">
        <f t="shared" si="87"/>
        <v>0</v>
      </c>
      <c r="Q461">
        <f t="shared" si="93"/>
        <v>5</v>
      </c>
      <c r="R461" t="s">
        <v>4619</v>
      </c>
      <c r="S461">
        <f t="shared" si="88"/>
        <v>510</v>
      </c>
      <c r="T461" s="27" t="s">
        <v>4620</v>
      </c>
      <c r="U461">
        <f t="shared" si="90"/>
        <v>2550</v>
      </c>
      <c r="V461">
        <f t="shared" ca="1" si="89"/>
        <v>0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 x14ac:dyDescent="0.25">
      <c r="O462" t="str">
        <f t="shared" ca="1" si="86"/>
        <v/>
      </c>
      <c r="P462">
        <f t="shared" si="87"/>
        <v>0</v>
      </c>
      <c r="Q462">
        <f t="shared" si="93"/>
        <v>5</v>
      </c>
      <c r="R462" t="s">
        <v>4619</v>
      </c>
      <c r="S462">
        <f t="shared" si="88"/>
        <v>511</v>
      </c>
      <c r="T462" s="27" t="s">
        <v>4620</v>
      </c>
      <c r="U462">
        <f t="shared" si="90"/>
        <v>2555</v>
      </c>
      <c r="V462">
        <f t="shared" ca="1" si="89"/>
        <v>4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 x14ac:dyDescent="0.25">
      <c r="O463" t="str">
        <f t="shared" ca="1" si="86"/>
        <v/>
      </c>
      <c r="P463">
        <f t="shared" si="87"/>
        <v>0</v>
      </c>
      <c r="Q463">
        <f t="shared" si="93"/>
        <v>5</v>
      </c>
      <c r="R463" t="s">
        <v>4619</v>
      </c>
      <c r="S463">
        <f t="shared" si="88"/>
        <v>512</v>
      </c>
      <c r="T463" s="27" t="s">
        <v>4620</v>
      </c>
      <c r="U463">
        <f t="shared" si="90"/>
        <v>2560</v>
      </c>
      <c r="V463">
        <f t="shared" ca="1" si="89"/>
        <v>1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 x14ac:dyDescent="0.25">
      <c r="O464" t="str">
        <f t="shared" ca="1" si="86"/>
        <v/>
      </c>
      <c r="P464">
        <f t="shared" si="87"/>
        <v>0</v>
      </c>
      <c r="Q464">
        <f t="shared" si="93"/>
        <v>5</v>
      </c>
      <c r="R464" t="s">
        <v>4619</v>
      </c>
      <c r="S464">
        <f t="shared" si="88"/>
        <v>513</v>
      </c>
      <c r="T464" s="27" t="s">
        <v>4620</v>
      </c>
      <c r="U464">
        <f t="shared" si="90"/>
        <v>2565</v>
      </c>
      <c r="V464">
        <f t="shared" ca="1" si="89"/>
        <v>3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 x14ac:dyDescent="0.25">
      <c r="O465" t="str">
        <f t="shared" ca="1" si="86"/>
        <v/>
      </c>
      <c r="P465">
        <f t="shared" si="87"/>
        <v>0</v>
      </c>
      <c r="Q465">
        <f t="shared" si="93"/>
        <v>5</v>
      </c>
      <c r="R465" t="s">
        <v>4619</v>
      </c>
      <c r="S465">
        <f t="shared" si="88"/>
        <v>514</v>
      </c>
      <c r="T465" s="27" t="s">
        <v>4620</v>
      </c>
      <c r="U465">
        <f t="shared" si="90"/>
        <v>2570</v>
      </c>
      <c r="V465">
        <f t="shared" ca="1" si="89"/>
        <v>1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 x14ac:dyDescent="0.25">
      <c r="O466" t="str">
        <f t="shared" ca="1" si="86"/>
        <v/>
      </c>
      <c r="P466">
        <f t="shared" si="87"/>
        <v>0</v>
      </c>
      <c r="Q466">
        <f t="shared" si="93"/>
        <v>5</v>
      </c>
      <c r="R466" t="s">
        <v>4619</v>
      </c>
      <c r="S466">
        <f t="shared" si="88"/>
        <v>515</v>
      </c>
      <c r="T466" s="27" t="s">
        <v>4620</v>
      </c>
      <c r="U466">
        <f t="shared" si="90"/>
        <v>2575</v>
      </c>
      <c r="V466">
        <f t="shared" ca="1" si="89"/>
        <v>3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 x14ac:dyDescent="0.25">
      <c r="T467" s="27"/>
    </row>
    <row r="468" spans="15:30" x14ac:dyDescent="0.25">
      <c r="T468" s="27"/>
    </row>
    <row r="469" spans="15:30" x14ac:dyDescent="0.25">
      <c r="T469" s="27"/>
    </row>
    <row r="470" spans="15:30" x14ac:dyDescent="0.25">
      <c r="T470" s="27"/>
    </row>
    <row r="471" spans="15:30" x14ac:dyDescent="0.25">
      <c r="T471" s="27"/>
    </row>
    <row r="472" spans="15:30" x14ac:dyDescent="0.25">
      <c r="T472" s="27"/>
    </row>
    <row r="473" spans="15:30" x14ac:dyDescent="0.25">
      <c r="T473" s="27"/>
    </row>
    <row r="474" spans="15:30" x14ac:dyDescent="0.25">
      <c r="T474" s="27"/>
    </row>
    <row r="475" spans="15:30" x14ac:dyDescent="0.25">
      <c r="T475" s="27"/>
    </row>
    <row r="476" spans="15:30" x14ac:dyDescent="0.25">
      <c r="T476" s="27"/>
    </row>
    <row r="477" spans="15:30" x14ac:dyDescent="0.25">
      <c r="T477" s="27"/>
    </row>
    <row r="478" spans="15:30" x14ac:dyDescent="0.25">
      <c r="T478" s="27"/>
    </row>
    <row r="479" spans="15:30" x14ac:dyDescent="0.25">
      <c r="T479" s="27"/>
    </row>
    <row r="480" spans="15:30" x14ac:dyDescent="0.25">
      <c r="T480" s="27"/>
    </row>
    <row r="481" spans="20:20" x14ac:dyDescent="0.25">
      <c r="T481" s="27"/>
    </row>
    <row r="482" spans="20:20" x14ac:dyDescent="0.25">
      <c r="T482" s="27"/>
    </row>
    <row r="483" spans="20:20" x14ac:dyDescent="0.25">
      <c r="T483" s="27"/>
    </row>
    <row r="484" spans="20:20" x14ac:dyDescent="0.25">
      <c r="T484" s="27"/>
    </row>
    <row r="485" spans="20:20" x14ac:dyDescent="0.25">
      <c r="T485" s="27"/>
    </row>
    <row r="486" spans="20:20" x14ac:dyDescent="0.25">
      <c r="T486" s="27"/>
    </row>
    <row r="487" spans="20:20" x14ac:dyDescent="0.25">
      <c r="T487" s="27"/>
    </row>
    <row r="488" spans="20:20" x14ac:dyDescent="0.25">
      <c r="T488" s="27"/>
    </row>
    <row r="489" spans="20:20" x14ac:dyDescent="0.25">
      <c r="T489" s="27"/>
    </row>
    <row r="490" spans="20:20" x14ac:dyDescent="0.25">
      <c r="T490" s="27"/>
    </row>
    <row r="491" spans="20:20" x14ac:dyDescent="0.25">
      <c r="T491" s="27"/>
    </row>
    <row r="492" spans="20:20" x14ac:dyDescent="0.25">
      <c r="T492" s="27"/>
    </row>
    <row r="493" spans="20:20" x14ac:dyDescent="0.25">
      <c r="T493" s="27"/>
    </row>
    <row r="494" spans="20:20" x14ac:dyDescent="0.25">
      <c r="T494" s="27"/>
    </row>
    <row r="495" spans="20:20" x14ac:dyDescent="0.25">
      <c r="T495" s="27"/>
    </row>
    <row r="496" spans="20:20" x14ac:dyDescent="0.25">
      <c r="T496" s="27"/>
    </row>
    <row r="497" spans="20:20" x14ac:dyDescent="0.25">
      <c r="T497" s="27"/>
    </row>
    <row r="498" spans="20:20" x14ac:dyDescent="0.25">
      <c r="T498" s="27"/>
    </row>
    <row r="499" spans="20:20" x14ac:dyDescent="0.25">
      <c r="T499" s="27"/>
    </row>
    <row r="500" spans="20:20" x14ac:dyDescent="0.25">
      <c r="T500" s="27"/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E7D9-DB3C-46CD-A1A7-9AF2321D2BAF}">
  <dimension ref="A1:AD500"/>
  <sheetViews>
    <sheetView workbookViewId="0">
      <selection activeCell="E1" sqref="E1:E1048576"/>
    </sheetView>
  </sheetViews>
  <sheetFormatPr defaultRowHeight="16.5" x14ac:dyDescent="0.25"/>
  <cols>
    <col min="4" max="11" width="9" style="36"/>
  </cols>
  <sheetData>
    <row r="1" spans="1:30" x14ac:dyDescent="0.25">
      <c r="A1">
        <f>Parameter!I13</f>
        <v>6</v>
      </c>
      <c r="B1" s="35" t="s">
        <v>4623</v>
      </c>
      <c r="D1" s="36">
        <v>1</v>
      </c>
      <c r="E1" s="36">
        <f ca="1">VLOOKUP(D1,N:U,8,FALSE)+VLOOKUP(D1,N:V,9,FALSE)</f>
        <v>602</v>
      </c>
      <c r="F1" s="37" t="s">
        <v>4624</v>
      </c>
      <c r="G1" s="36">
        <f>$A$1</f>
        <v>6</v>
      </c>
      <c r="H1" s="38" t="s">
        <v>4620</v>
      </c>
      <c r="I1" s="36">
        <f ca="1">VLOOKUP(D1,N:U,6,FALSE)</f>
        <v>100</v>
      </c>
      <c r="J1" s="36" t="str">
        <f ca="1">IF(K1&lt;&gt;"","…","")</f>
        <v>…</v>
      </c>
      <c r="K1" s="36">
        <f ca="1">IF(MOD(E1,G1)&gt;0,MOD(E1,G1),"")</f>
        <v>2</v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6</v>
      </c>
      <c r="R1" t="s">
        <v>4619</v>
      </c>
      <c r="S1">
        <f>X1*100+Y1*10+Z1</f>
        <v>50</v>
      </c>
      <c r="T1" s="27" t="s">
        <v>4620</v>
      </c>
      <c r="U1">
        <f>Q1*S1</f>
        <v>300</v>
      </c>
      <c r="V1">
        <f ca="1">RANDBETWEEN(0,$A$1-1)</f>
        <v>3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 x14ac:dyDescent="0.25">
      <c r="B2">
        <f ca="1">Parameter!I15</f>
        <v>4</v>
      </c>
      <c r="D2" s="36">
        <v>2</v>
      </c>
      <c r="E2" s="36" t="e">
        <f t="shared" ref="E2:E4" ca="1" si="1">VLOOKUP(D2,N:U,8,FALSE)+VLOOKUP(D2,N:V,9,FALSE)</f>
        <v>#N/A</v>
      </c>
      <c r="F2" s="37" t="s">
        <v>4624</v>
      </c>
      <c r="G2" s="36">
        <f t="shared" ref="G2:G4" si="2">$A$1</f>
        <v>6</v>
      </c>
      <c r="H2" s="38" t="s">
        <v>4620</v>
      </c>
      <c r="I2" s="36" t="e">
        <f t="shared" ref="I2:I4" ca="1" si="3">VLOOKUP(D2,N:U,6,FALSE)</f>
        <v>#N/A</v>
      </c>
      <c r="J2" s="36" t="e">
        <f t="shared" ref="J2:J4" ca="1" si="4">IF(K2&lt;&gt;"","…","")</f>
        <v>#N/A</v>
      </c>
      <c r="K2" s="36" t="e">
        <f t="shared" ref="K2:K4" ca="1" si="5">IF(MOD(E2,G2)&gt;0,MOD(E2,G2),"")</f>
        <v>#N/A</v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6</v>
      </c>
      <c r="R2" t="s">
        <v>4619</v>
      </c>
      <c r="S2">
        <f t="shared" ref="S2:S65" si="9">X2*100+Y2*10+Z2</f>
        <v>51</v>
      </c>
      <c r="T2" s="27" t="s">
        <v>4620</v>
      </c>
      <c r="U2">
        <f>Q2*S2</f>
        <v>306</v>
      </c>
      <c r="V2">
        <f t="shared" ref="V2:V65" ca="1" si="10">RANDBETWEEN(0,$A$1-1)</f>
        <v>0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 x14ac:dyDescent="0.25">
      <c r="D3" s="36">
        <v>3</v>
      </c>
      <c r="E3" s="36" t="e">
        <f t="shared" ca="1" si="1"/>
        <v>#N/A</v>
      </c>
      <c r="F3" s="37" t="s">
        <v>4624</v>
      </c>
      <c r="G3" s="36">
        <f t="shared" si="2"/>
        <v>6</v>
      </c>
      <c r="H3" s="38" t="s">
        <v>4620</v>
      </c>
      <c r="I3" s="36" t="e">
        <f t="shared" ca="1" si="3"/>
        <v>#N/A</v>
      </c>
      <c r="J3" s="36" t="e">
        <f t="shared" ca="1" si="4"/>
        <v>#N/A</v>
      </c>
      <c r="K3" s="36" t="e">
        <f t="shared" ca="1" si="5"/>
        <v>#N/A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6</v>
      </c>
      <c r="R3" t="s">
        <v>4619</v>
      </c>
      <c r="S3">
        <f t="shared" si="9"/>
        <v>52</v>
      </c>
      <c r="T3" s="27" t="s">
        <v>4620</v>
      </c>
      <c r="U3">
        <f t="shared" ref="U3:U66" si="13">Q3*S3</f>
        <v>312</v>
      </c>
      <c r="V3">
        <f t="shared" ca="1" si="10"/>
        <v>0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 x14ac:dyDescent="0.25">
      <c r="D4" s="36">
        <v>4</v>
      </c>
      <c r="E4" s="36" t="e">
        <f t="shared" ca="1" si="1"/>
        <v>#N/A</v>
      </c>
      <c r="F4" s="37" t="s">
        <v>4624</v>
      </c>
      <c r="G4" s="36">
        <f t="shared" si="2"/>
        <v>6</v>
      </c>
      <c r="H4" s="38" t="s">
        <v>4620</v>
      </c>
      <c r="I4" s="36" t="e">
        <f t="shared" ca="1" si="3"/>
        <v>#N/A</v>
      </c>
      <c r="J4" s="36" t="e">
        <f t="shared" ca="1" si="4"/>
        <v>#N/A</v>
      </c>
      <c r="K4" s="36" t="e">
        <f t="shared" ca="1" si="5"/>
        <v>#N/A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6</v>
      </c>
      <c r="R4" t="s">
        <v>4619</v>
      </c>
      <c r="S4">
        <f t="shared" si="9"/>
        <v>53</v>
      </c>
      <c r="T4" s="27" t="s">
        <v>4620</v>
      </c>
      <c r="U4">
        <f t="shared" si="13"/>
        <v>318</v>
      </c>
      <c r="V4">
        <f t="shared" ca="1" si="10"/>
        <v>5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 x14ac:dyDescent="0.25">
      <c r="F5" s="37"/>
      <c r="H5" s="38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6</v>
      </c>
      <c r="R5" t="s">
        <v>4619</v>
      </c>
      <c r="S5">
        <f t="shared" si="9"/>
        <v>54</v>
      </c>
      <c r="T5" s="27" t="s">
        <v>4620</v>
      </c>
      <c r="U5">
        <f t="shared" si="13"/>
        <v>324</v>
      </c>
      <c r="V5">
        <f t="shared" ca="1" si="10"/>
        <v>5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 x14ac:dyDescent="0.25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6</v>
      </c>
      <c r="R6" t="s">
        <v>4619</v>
      </c>
      <c r="S6">
        <f t="shared" si="9"/>
        <v>55</v>
      </c>
      <c r="T6" s="27" t="s">
        <v>4620</v>
      </c>
      <c r="U6">
        <f t="shared" si="13"/>
        <v>330</v>
      </c>
      <c r="V6">
        <f t="shared" ca="1" si="10"/>
        <v>1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 x14ac:dyDescent="0.25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6</v>
      </c>
      <c r="R7" t="s">
        <v>4619</v>
      </c>
      <c r="S7">
        <f t="shared" si="9"/>
        <v>56</v>
      </c>
      <c r="T7" s="27" t="s">
        <v>4620</v>
      </c>
      <c r="U7">
        <f t="shared" si="13"/>
        <v>336</v>
      </c>
      <c r="V7">
        <f t="shared" ca="1" si="10"/>
        <v>2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 x14ac:dyDescent="0.25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6</v>
      </c>
      <c r="R8" t="s">
        <v>4619</v>
      </c>
      <c r="S8">
        <f t="shared" si="9"/>
        <v>57</v>
      </c>
      <c r="T8" s="27" t="s">
        <v>4620</v>
      </c>
      <c r="U8">
        <f t="shared" si="13"/>
        <v>342</v>
      </c>
      <c r="V8">
        <f t="shared" ca="1" si="10"/>
        <v>0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 x14ac:dyDescent="0.25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6</v>
      </c>
      <c r="R9" t="s">
        <v>4619</v>
      </c>
      <c r="S9">
        <f t="shared" si="9"/>
        <v>58</v>
      </c>
      <c r="T9" s="27" t="s">
        <v>4620</v>
      </c>
      <c r="U9">
        <f t="shared" si="13"/>
        <v>348</v>
      </c>
      <c r="V9">
        <f t="shared" ca="1" si="10"/>
        <v>2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 x14ac:dyDescent="0.25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6</v>
      </c>
      <c r="R10" t="s">
        <v>4619</v>
      </c>
      <c r="S10">
        <f t="shared" si="9"/>
        <v>59</v>
      </c>
      <c r="T10" s="27" t="s">
        <v>4620</v>
      </c>
      <c r="U10">
        <f t="shared" si="13"/>
        <v>354</v>
      </c>
      <c r="V10">
        <f t="shared" ca="1" si="10"/>
        <v>0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 x14ac:dyDescent="0.25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6</v>
      </c>
      <c r="R11" t="s">
        <v>4619</v>
      </c>
      <c r="S11">
        <f t="shared" si="9"/>
        <v>60</v>
      </c>
      <c r="T11" s="27" t="s">
        <v>4620</v>
      </c>
      <c r="U11">
        <f t="shared" si="13"/>
        <v>360</v>
      </c>
      <c r="V11">
        <f t="shared" ca="1" si="10"/>
        <v>4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 x14ac:dyDescent="0.25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6</v>
      </c>
      <c r="R12" t="s">
        <v>4619</v>
      </c>
      <c r="S12">
        <f t="shared" si="9"/>
        <v>61</v>
      </c>
      <c r="T12" s="27" t="s">
        <v>4620</v>
      </c>
      <c r="U12">
        <f t="shared" si="13"/>
        <v>366</v>
      </c>
      <c r="V12">
        <f t="shared" ca="1" si="10"/>
        <v>4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 x14ac:dyDescent="0.25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6</v>
      </c>
      <c r="R13" t="s">
        <v>4619</v>
      </c>
      <c r="S13">
        <f t="shared" si="9"/>
        <v>62</v>
      </c>
      <c r="T13" s="27" t="s">
        <v>4620</v>
      </c>
      <c r="U13">
        <f t="shared" si="13"/>
        <v>372</v>
      </c>
      <c r="V13">
        <f t="shared" ca="1" si="10"/>
        <v>5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 x14ac:dyDescent="0.25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6</v>
      </c>
      <c r="R14" t="s">
        <v>4619</v>
      </c>
      <c r="S14">
        <f t="shared" si="9"/>
        <v>63</v>
      </c>
      <c r="T14" s="27" t="s">
        <v>4620</v>
      </c>
      <c r="U14">
        <f t="shared" si="13"/>
        <v>378</v>
      </c>
      <c r="V14">
        <f t="shared" ca="1" si="10"/>
        <v>5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 x14ac:dyDescent="0.25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6</v>
      </c>
      <c r="R15" t="s">
        <v>4619</v>
      </c>
      <c r="S15">
        <f t="shared" si="9"/>
        <v>64</v>
      </c>
      <c r="T15" s="27" t="s">
        <v>4620</v>
      </c>
      <c r="U15">
        <f t="shared" si="13"/>
        <v>384</v>
      </c>
      <c r="V15">
        <f t="shared" ca="1" si="10"/>
        <v>0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 x14ac:dyDescent="0.25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6</v>
      </c>
      <c r="R16" t="s">
        <v>4619</v>
      </c>
      <c r="S16">
        <f t="shared" si="9"/>
        <v>65</v>
      </c>
      <c r="T16" s="27" t="s">
        <v>4620</v>
      </c>
      <c r="U16">
        <f t="shared" si="13"/>
        <v>390</v>
      </c>
      <c r="V16">
        <f t="shared" ca="1" si="10"/>
        <v>0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 x14ac:dyDescent="0.25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6</v>
      </c>
      <c r="R17" t="s">
        <v>4619</v>
      </c>
      <c r="S17">
        <f t="shared" si="9"/>
        <v>66</v>
      </c>
      <c r="T17" s="27" t="s">
        <v>4620</v>
      </c>
      <c r="U17">
        <f t="shared" si="13"/>
        <v>396</v>
      </c>
      <c r="V17">
        <f t="shared" ca="1" si="10"/>
        <v>4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 x14ac:dyDescent="0.25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6</v>
      </c>
      <c r="R18" t="s">
        <v>4619</v>
      </c>
      <c r="S18">
        <f t="shared" si="9"/>
        <v>67</v>
      </c>
      <c r="T18" s="27" t="s">
        <v>4620</v>
      </c>
      <c r="U18">
        <f t="shared" si="13"/>
        <v>402</v>
      </c>
      <c r="V18">
        <f t="shared" ca="1" si="10"/>
        <v>5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 x14ac:dyDescent="0.25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6</v>
      </c>
      <c r="R19" t="s">
        <v>4619</v>
      </c>
      <c r="S19">
        <f t="shared" si="9"/>
        <v>68</v>
      </c>
      <c r="T19" s="27" t="s">
        <v>4620</v>
      </c>
      <c r="U19">
        <f t="shared" si="13"/>
        <v>408</v>
      </c>
      <c r="V19">
        <f t="shared" ca="1" si="10"/>
        <v>5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 x14ac:dyDescent="0.25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6</v>
      </c>
      <c r="R20" t="s">
        <v>4619</v>
      </c>
      <c r="S20">
        <f t="shared" si="9"/>
        <v>69</v>
      </c>
      <c r="T20" s="27" t="s">
        <v>4620</v>
      </c>
      <c r="U20">
        <f t="shared" si="13"/>
        <v>414</v>
      </c>
      <c r="V20">
        <f t="shared" ca="1" si="10"/>
        <v>0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 x14ac:dyDescent="0.25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6</v>
      </c>
      <c r="R21" t="s">
        <v>4619</v>
      </c>
      <c r="S21">
        <f t="shared" si="9"/>
        <v>70</v>
      </c>
      <c r="T21" s="27" t="s">
        <v>4620</v>
      </c>
      <c r="U21">
        <f t="shared" si="13"/>
        <v>420</v>
      </c>
      <c r="V21">
        <f t="shared" ca="1" si="10"/>
        <v>0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 x14ac:dyDescent="0.25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6</v>
      </c>
      <c r="R22" t="s">
        <v>4619</v>
      </c>
      <c r="S22">
        <f t="shared" si="9"/>
        <v>71</v>
      </c>
      <c r="T22" s="27" t="s">
        <v>4620</v>
      </c>
      <c r="U22">
        <f t="shared" si="13"/>
        <v>426</v>
      </c>
      <c r="V22">
        <f t="shared" ca="1" si="10"/>
        <v>4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 x14ac:dyDescent="0.25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6</v>
      </c>
      <c r="R23" t="s">
        <v>4619</v>
      </c>
      <c r="S23">
        <f t="shared" si="9"/>
        <v>72</v>
      </c>
      <c r="T23" s="27" t="s">
        <v>4620</v>
      </c>
      <c r="U23">
        <f t="shared" si="13"/>
        <v>432</v>
      </c>
      <c r="V23">
        <f t="shared" ca="1" si="10"/>
        <v>2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 x14ac:dyDescent="0.25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6</v>
      </c>
      <c r="R24" t="s">
        <v>4619</v>
      </c>
      <c r="S24">
        <f t="shared" si="9"/>
        <v>73</v>
      </c>
      <c r="T24" s="27" t="s">
        <v>4620</v>
      </c>
      <c r="U24">
        <f t="shared" si="13"/>
        <v>438</v>
      </c>
      <c r="V24">
        <f t="shared" ca="1" si="10"/>
        <v>4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 x14ac:dyDescent="0.25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6</v>
      </c>
      <c r="R25" t="s">
        <v>4619</v>
      </c>
      <c r="S25">
        <f t="shared" si="9"/>
        <v>74</v>
      </c>
      <c r="T25" s="27" t="s">
        <v>4620</v>
      </c>
      <c r="U25">
        <f t="shared" si="13"/>
        <v>444</v>
      </c>
      <c r="V25">
        <f t="shared" ca="1" si="10"/>
        <v>4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 x14ac:dyDescent="0.25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6</v>
      </c>
      <c r="R26" t="s">
        <v>4619</v>
      </c>
      <c r="S26">
        <f t="shared" si="9"/>
        <v>75</v>
      </c>
      <c r="T26" s="27" t="s">
        <v>4620</v>
      </c>
      <c r="U26">
        <f t="shared" si="13"/>
        <v>450</v>
      </c>
      <c r="V26">
        <f t="shared" ca="1" si="10"/>
        <v>2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 x14ac:dyDescent="0.25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6</v>
      </c>
      <c r="R27" t="s">
        <v>4619</v>
      </c>
      <c r="S27">
        <f t="shared" si="9"/>
        <v>76</v>
      </c>
      <c r="T27" s="27" t="s">
        <v>4620</v>
      </c>
      <c r="U27">
        <f t="shared" si="13"/>
        <v>456</v>
      </c>
      <c r="V27">
        <f t="shared" ca="1" si="10"/>
        <v>3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 x14ac:dyDescent="0.25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6</v>
      </c>
      <c r="R28" t="s">
        <v>4619</v>
      </c>
      <c r="S28">
        <f t="shared" si="9"/>
        <v>77</v>
      </c>
      <c r="T28" s="27" t="s">
        <v>4620</v>
      </c>
      <c r="U28">
        <f t="shared" si="13"/>
        <v>462</v>
      </c>
      <c r="V28">
        <f t="shared" ca="1" si="10"/>
        <v>3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 x14ac:dyDescent="0.25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6</v>
      </c>
      <c r="R29" t="s">
        <v>4619</v>
      </c>
      <c r="S29">
        <f t="shared" si="9"/>
        <v>78</v>
      </c>
      <c r="T29" s="27" t="s">
        <v>4620</v>
      </c>
      <c r="U29">
        <f t="shared" si="13"/>
        <v>468</v>
      </c>
      <c r="V29">
        <f t="shared" ca="1" si="10"/>
        <v>4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 x14ac:dyDescent="0.25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6</v>
      </c>
      <c r="R30" t="s">
        <v>4619</v>
      </c>
      <c r="S30">
        <f t="shared" si="9"/>
        <v>79</v>
      </c>
      <c r="T30" s="27" t="s">
        <v>4620</v>
      </c>
      <c r="U30">
        <f t="shared" si="13"/>
        <v>474</v>
      </c>
      <c r="V30">
        <f t="shared" ca="1" si="10"/>
        <v>3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 x14ac:dyDescent="0.25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6</v>
      </c>
      <c r="R31" t="s">
        <v>4619</v>
      </c>
      <c r="S31">
        <f t="shared" si="9"/>
        <v>80</v>
      </c>
      <c r="T31" s="27" t="s">
        <v>4620</v>
      </c>
      <c r="U31">
        <f t="shared" si="13"/>
        <v>480</v>
      </c>
      <c r="V31">
        <f t="shared" ca="1" si="10"/>
        <v>1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 x14ac:dyDescent="0.25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6</v>
      </c>
      <c r="R32" t="s">
        <v>4619</v>
      </c>
      <c r="S32">
        <f t="shared" si="9"/>
        <v>81</v>
      </c>
      <c r="T32" s="27" t="s">
        <v>4620</v>
      </c>
      <c r="U32">
        <f t="shared" si="13"/>
        <v>486</v>
      </c>
      <c r="V32">
        <f t="shared" ca="1" si="10"/>
        <v>4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 x14ac:dyDescent="0.25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6</v>
      </c>
      <c r="R33" t="s">
        <v>4619</v>
      </c>
      <c r="S33">
        <f t="shared" si="9"/>
        <v>82</v>
      </c>
      <c r="T33" s="27" t="s">
        <v>4620</v>
      </c>
      <c r="U33">
        <f t="shared" si="13"/>
        <v>492</v>
      </c>
      <c r="V33">
        <f t="shared" ca="1" si="10"/>
        <v>1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 x14ac:dyDescent="0.25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6</v>
      </c>
      <c r="R34" t="s">
        <v>4619</v>
      </c>
      <c r="S34">
        <f t="shared" si="9"/>
        <v>83</v>
      </c>
      <c r="T34" s="27" t="s">
        <v>4620</v>
      </c>
      <c r="U34">
        <f t="shared" si="13"/>
        <v>498</v>
      </c>
      <c r="V34">
        <f t="shared" ca="1" si="10"/>
        <v>2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 x14ac:dyDescent="0.25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6</v>
      </c>
      <c r="R35" t="s">
        <v>4619</v>
      </c>
      <c r="S35">
        <f t="shared" si="9"/>
        <v>84</v>
      </c>
      <c r="T35" s="27" t="s">
        <v>4620</v>
      </c>
      <c r="U35">
        <f t="shared" si="13"/>
        <v>504</v>
      </c>
      <c r="V35">
        <f t="shared" ca="1" si="10"/>
        <v>2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 x14ac:dyDescent="0.25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6</v>
      </c>
      <c r="R36" t="s">
        <v>4619</v>
      </c>
      <c r="S36">
        <f t="shared" si="9"/>
        <v>85</v>
      </c>
      <c r="T36" s="27" t="s">
        <v>4620</v>
      </c>
      <c r="U36">
        <f t="shared" si="13"/>
        <v>510</v>
      </c>
      <c r="V36">
        <f t="shared" ca="1" si="10"/>
        <v>4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 x14ac:dyDescent="0.25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6</v>
      </c>
      <c r="R37" t="s">
        <v>4619</v>
      </c>
      <c r="S37">
        <f t="shared" si="9"/>
        <v>86</v>
      </c>
      <c r="T37" s="27" t="s">
        <v>4620</v>
      </c>
      <c r="U37">
        <f t="shared" si="13"/>
        <v>516</v>
      </c>
      <c r="V37">
        <f t="shared" ca="1" si="10"/>
        <v>3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 x14ac:dyDescent="0.25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6</v>
      </c>
      <c r="R38" t="s">
        <v>4619</v>
      </c>
      <c r="S38">
        <f t="shared" si="9"/>
        <v>87</v>
      </c>
      <c r="T38" s="27" t="s">
        <v>4620</v>
      </c>
      <c r="U38">
        <f t="shared" si="13"/>
        <v>522</v>
      </c>
      <c r="V38">
        <f t="shared" ca="1" si="10"/>
        <v>1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 x14ac:dyDescent="0.25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6</v>
      </c>
      <c r="R39" t="s">
        <v>4619</v>
      </c>
      <c r="S39">
        <f t="shared" si="9"/>
        <v>88</v>
      </c>
      <c r="T39" s="27" t="s">
        <v>4620</v>
      </c>
      <c r="U39">
        <f t="shared" si="13"/>
        <v>528</v>
      </c>
      <c r="V39">
        <f t="shared" ca="1" si="10"/>
        <v>1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 x14ac:dyDescent="0.25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6</v>
      </c>
      <c r="R40" t="s">
        <v>4619</v>
      </c>
      <c r="S40">
        <f t="shared" si="9"/>
        <v>89</v>
      </c>
      <c r="T40" s="27" t="s">
        <v>4620</v>
      </c>
      <c r="U40">
        <f t="shared" si="13"/>
        <v>534</v>
      </c>
      <c r="V40">
        <f t="shared" ca="1" si="10"/>
        <v>3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 x14ac:dyDescent="0.25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6</v>
      </c>
      <c r="R41" t="s">
        <v>4619</v>
      </c>
      <c r="S41">
        <f t="shared" si="9"/>
        <v>90</v>
      </c>
      <c r="T41" s="27" t="s">
        <v>4620</v>
      </c>
      <c r="U41">
        <f t="shared" si="13"/>
        <v>540</v>
      </c>
      <c r="V41">
        <f t="shared" ca="1" si="10"/>
        <v>0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 x14ac:dyDescent="0.25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6</v>
      </c>
      <c r="R42" t="s">
        <v>4619</v>
      </c>
      <c r="S42">
        <f t="shared" si="9"/>
        <v>91</v>
      </c>
      <c r="T42" s="27" t="s">
        <v>4620</v>
      </c>
      <c r="U42">
        <f t="shared" si="13"/>
        <v>546</v>
      </c>
      <c r="V42">
        <f t="shared" ca="1" si="10"/>
        <v>3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 x14ac:dyDescent="0.25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6</v>
      </c>
      <c r="R43" t="s">
        <v>4619</v>
      </c>
      <c r="S43">
        <f t="shared" si="9"/>
        <v>92</v>
      </c>
      <c r="T43" s="27" t="s">
        <v>4620</v>
      </c>
      <c r="U43">
        <f t="shared" si="13"/>
        <v>552</v>
      </c>
      <c r="V43">
        <f t="shared" ca="1" si="10"/>
        <v>1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 x14ac:dyDescent="0.25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6</v>
      </c>
      <c r="R44" t="s">
        <v>4619</v>
      </c>
      <c r="S44">
        <f t="shared" si="9"/>
        <v>93</v>
      </c>
      <c r="T44" s="27" t="s">
        <v>4620</v>
      </c>
      <c r="U44">
        <f t="shared" si="13"/>
        <v>558</v>
      </c>
      <c r="V44">
        <f t="shared" ca="1" si="10"/>
        <v>1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 x14ac:dyDescent="0.25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6</v>
      </c>
      <c r="R45" t="s">
        <v>4619</v>
      </c>
      <c r="S45">
        <f t="shared" si="9"/>
        <v>94</v>
      </c>
      <c r="T45" s="27" t="s">
        <v>4620</v>
      </c>
      <c r="U45">
        <f t="shared" si="13"/>
        <v>564</v>
      </c>
      <c r="V45">
        <f t="shared" ca="1" si="10"/>
        <v>4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 x14ac:dyDescent="0.25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6</v>
      </c>
      <c r="R46" t="s">
        <v>4619</v>
      </c>
      <c r="S46">
        <f t="shared" si="9"/>
        <v>95</v>
      </c>
      <c r="T46" s="27" t="s">
        <v>4620</v>
      </c>
      <c r="U46">
        <f t="shared" si="13"/>
        <v>570</v>
      </c>
      <c r="V46">
        <f t="shared" ca="1" si="10"/>
        <v>3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 x14ac:dyDescent="0.25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6</v>
      </c>
      <c r="R47" t="s">
        <v>4619</v>
      </c>
      <c r="S47">
        <f t="shared" si="9"/>
        <v>96</v>
      </c>
      <c r="T47" s="27" t="s">
        <v>4620</v>
      </c>
      <c r="U47">
        <f t="shared" si="13"/>
        <v>576</v>
      </c>
      <c r="V47">
        <f t="shared" ca="1" si="10"/>
        <v>3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 x14ac:dyDescent="0.25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6</v>
      </c>
      <c r="R48" t="s">
        <v>4619</v>
      </c>
      <c r="S48">
        <f t="shared" si="9"/>
        <v>97</v>
      </c>
      <c r="T48" s="27" t="s">
        <v>4620</v>
      </c>
      <c r="U48">
        <f t="shared" si="13"/>
        <v>582</v>
      </c>
      <c r="V48">
        <f t="shared" ca="1" si="10"/>
        <v>2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 x14ac:dyDescent="0.25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6</v>
      </c>
      <c r="R49" t="s">
        <v>4619</v>
      </c>
      <c r="S49">
        <f t="shared" si="9"/>
        <v>98</v>
      </c>
      <c r="T49" s="27" t="s">
        <v>4620</v>
      </c>
      <c r="U49">
        <f t="shared" si="13"/>
        <v>588</v>
      </c>
      <c r="V49">
        <f t="shared" ca="1" si="10"/>
        <v>1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 x14ac:dyDescent="0.25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6</v>
      </c>
      <c r="R50" t="s">
        <v>4619</v>
      </c>
      <c r="S50">
        <f t="shared" si="9"/>
        <v>99</v>
      </c>
      <c r="T50" s="27" t="s">
        <v>4620</v>
      </c>
      <c r="U50">
        <f t="shared" si="13"/>
        <v>594</v>
      </c>
      <c r="V50">
        <f t="shared" ca="1" si="10"/>
        <v>2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 x14ac:dyDescent="0.25">
      <c r="N51">
        <f t="shared" ca="1" si="6"/>
        <v>1</v>
      </c>
      <c r="O51">
        <f t="shared" ca="1" si="7"/>
        <v>0.51419369131185355</v>
      </c>
      <c r="P51">
        <f t="shared" si="8"/>
        <v>4</v>
      </c>
      <c r="Q51">
        <f t="shared" si="12"/>
        <v>6</v>
      </c>
      <c r="R51" t="s">
        <v>4619</v>
      </c>
      <c r="S51">
        <f t="shared" si="9"/>
        <v>100</v>
      </c>
      <c r="T51" s="27" t="s">
        <v>4620</v>
      </c>
      <c r="U51">
        <f t="shared" si="13"/>
        <v>600</v>
      </c>
      <c r="V51">
        <f t="shared" ca="1" si="10"/>
        <v>2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 x14ac:dyDescent="0.25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6</v>
      </c>
      <c r="R52" t="s">
        <v>4619</v>
      </c>
      <c r="S52">
        <f t="shared" si="9"/>
        <v>101</v>
      </c>
      <c r="T52" s="27" t="s">
        <v>4620</v>
      </c>
      <c r="U52">
        <f t="shared" si="13"/>
        <v>606</v>
      </c>
      <c r="V52">
        <f t="shared" ca="1" si="10"/>
        <v>2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 x14ac:dyDescent="0.25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6</v>
      </c>
      <c r="R53" t="s">
        <v>4619</v>
      </c>
      <c r="S53">
        <f t="shared" si="9"/>
        <v>102</v>
      </c>
      <c r="T53" s="27" t="s">
        <v>4620</v>
      </c>
      <c r="U53">
        <f t="shared" si="13"/>
        <v>612</v>
      </c>
      <c r="V53">
        <f t="shared" ca="1" si="10"/>
        <v>3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 x14ac:dyDescent="0.25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6</v>
      </c>
      <c r="R54" t="s">
        <v>4619</v>
      </c>
      <c r="S54">
        <f t="shared" si="9"/>
        <v>103</v>
      </c>
      <c r="T54" s="27" t="s">
        <v>4620</v>
      </c>
      <c r="U54">
        <f t="shared" si="13"/>
        <v>618</v>
      </c>
      <c r="V54">
        <f t="shared" ca="1" si="10"/>
        <v>4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 x14ac:dyDescent="0.25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6</v>
      </c>
      <c r="R55" t="s">
        <v>4619</v>
      </c>
      <c r="S55">
        <f t="shared" si="9"/>
        <v>104</v>
      </c>
      <c r="T55" s="27" t="s">
        <v>4620</v>
      </c>
      <c r="U55">
        <f t="shared" si="13"/>
        <v>624</v>
      </c>
      <c r="V55">
        <f t="shared" ca="1" si="10"/>
        <v>5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 x14ac:dyDescent="0.25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6</v>
      </c>
      <c r="R56" t="s">
        <v>4619</v>
      </c>
      <c r="S56">
        <f t="shared" si="9"/>
        <v>105</v>
      </c>
      <c r="T56" s="27" t="s">
        <v>4620</v>
      </c>
      <c r="U56">
        <f t="shared" si="13"/>
        <v>630</v>
      </c>
      <c r="V56">
        <f t="shared" ca="1" si="10"/>
        <v>4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 x14ac:dyDescent="0.25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6</v>
      </c>
      <c r="R57" t="s">
        <v>4619</v>
      </c>
      <c r="S57">
        <f t="shared" si="9"/>
        <v>106</v>
      </c>
      <c r="T57" s="27" t="s">
        <v>4620</v>
      </c>
      <c r="U57">
        <f t="shared" si="13"/>
        <v>636</v>
      </c>
      <c r="V57">
        <f t="shared" ca="1" si="10"/>
        <v>2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 x14ac:dyDescent="0.25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6</v>
      </c>
      <c r="R58" t="s">
        <v>4619</v>
      </c>
      <c r="S58">
        <f t="shared" si="9"/>
        <v>107</v>
      </c>
      <c r="T58" s="27" t="s">
        <v>4620</v>
      </c>
      <c r="U58">
        <f t="shared" si="13"/>
        <v>642</v>
      </c>
      <c r="V58">
        <f t="shared" ca="1" si="10"/>
        <v>0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 x14ac:dyDescent="0.25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6</v>
      </c>
      <c r="R59" t="s">
        <v>4619</v>
      </c>
      <c r="S59">
        <f t="shared" si="9"/>
        <v>108</v>
      </c>
      <c r="T59" s="27" t="s">
        <v>4620</v>
      </c>
      <c r="U59">
        <f t="shared" si="13"/>
        <v>648</v>
      </c>
      <c r="V59">
        <f t="shared" ca="1" si="10"/>
        <v>0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 x14ac:dyDescent="0.25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6</v>
      </c>
      <c r="R60" t="s">
        <v>4619</v>
      </c>
      <c r="S60">
        <f t="shared" si="9"/>
        <v>109</v>
      </c>
      <c r="T60" s="27" t="s">
        <v>4620</v>
      </c>
      <c r="U60">
        <f t="shared" si="13"/>
        <v>654</v>
      </c>
      <c r="V60">
        <f t="shared" ca="1" si="10"/>
        <v>4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 x14ac:dyDescent="0.25">
      <c r="N61" t="str">
        <f t="shared" ca="1" si="6"/>
        <v/>
      </c>
      <c r="O61" t="str">
        <f t="shared" ca="1" si="7"/>
        <v/>
      </c>
      <c r="P61">
        <f t="shared" si="8"/>
        <v>6</v>
      </c>
      <c r="Q61">
        <f t="shared" si="12"/>
        <v>6</v>
      </c>
      <c r="R61" t="s">
        <v>4619</v>
      </c>
      <c r="S61">
        <f t="shared" si="9"/>
        <v>110</v>
      </c>
      <c r="T61" s="27" t="s">
        <v>4620</v>
      </c>
      <c r="U61">
        <f t="shared" si="13"/>
        <v>660</v>
      </c>
      <c r="V61">
        <f t="shared" ca="1" si="10"/>
        <v>5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 x14ac:dyDescent="0.25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6</v>
      </c>
      <c r="R62" t="s">
        <v>4619</v>
      </c>
      <c r="S62">
        <f t="shared" si="9"/>
        <v>111</v>
      </c>
      <c r="T62" s="27" t="s">
        <v>4620</v>
      </c>
      <c r="U62">
        <f t="shared" si="13"/>
        <v>666</v>
      </c>
      <c r="V62">
        <f t="shared" ca="1" si="10"/>
        <v>0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 x14ac:dyDescent="0.25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6</v>
      </c>
      <c r="R63" t="s">
        <v>4619</v>
      </c>
      <c r="S63">
        <f t="shared" si="9"/>
        <v>112</v>
      </c>
      <c r="T63" s="27" t="s">
        <v>4620</v>
      </c>
      <c r="U63">
        <f t="shared" si="13"/>
        <v>672</v>
      </c>
      <c r="V63">
        <f t="shared" ca="1" si="10"/>
        <v>3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 x14ac:dyDescent="0.25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6</v>
      </c>
      <c r="R64" t="s">
        <v>4619</v>
      </c>
      <c r="S64">
        <f t="shared" si="9"/>
        <v>113</v>
      </c>
      <c r="T64" s="27" t="s">
        <v>4620</v>
      </c>
      <c r="U64">
        <f t="shared" si="13"/>
        <v>678</v>
      </c>
      <c r="V64">
        <f t="shared" ca="1" si="10"/>
        <v>2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 x14ac:dyDescent="0.25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6</v>
      </c>
      <c r="R65" t="s">
        <v>4619</v>
      </c>
      <c r="S65">
        <f t="shared" si="9"/>
        <v>114</v>
      </c>
      <c r="T65" s="27" t="s">
        <v>4620</v>
      </c>
      <c r="U65">
        <f t="shared" si="13"/>
        <v>684</v>
      </c>
      <c r="V65">
        <f t="shared" ca="1" si="10"/>
        <v>1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 x14ac:dyDescent="0.25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6</v>
      </c>
      <c r="R66" t="s">
        <v>4619</v>
      </c>
      <c r="S66">
        <f t="shared" ref="S66:S129" si="22">X66*100+Y66*10+Z66</f>
        <v>115</v>
      </c>
      <c r="T66" s="27" t="s">
        <v>4620</v>
      </c>
      <c r="U66">
        <f t="shared" si="13"/>
        <v>690</v>
      </c>
      <c r="V66">
        <f t="shared" ref="V66:V129" ca="1" si="23">RANDBETWEEN(0,$A$1-1)</f>
        <v>2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 x14ac:dyDescent="0.25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6</v>
      </c>
      <c r="R67" t="s">
        <v>4619</v>
      </c>
      <c r="S67">
        <f t="shared" si="22"/>
        <v>116</v>
      </c>
      <c r="T67" s="27" t="s">
        <v>4620</v>
      </c>
      <c r="U67">
        <f t="shared" ref="U67:U130" si="25">Q67*S67</f>
        <v>696</v>
      </c>
      <c r="V67">
        <f t="shared" ca="1" si="23"/>
        <v>2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 x14ac:dyDescent="0.25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6</v>
      </c>
      <c r="R68" t="s">
        <v>4619</v>
      </c>
      <c r="S68">
        <f t="shared" si="22"/>
        <v>117</v>
      </c>
      <c r="T68" s="27" t="s">
        <v>4620</v>
      </c>
      <c r="U68">
        <f t="shared" si="25"/>
        <v>702</v>
      </c>
      <c r="V68">
        <f t="shared" ca="1" si="23"/>
        <v>5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 x14ac:dyDescent="0.25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6</v>
      </c>
      <c r="R69" t="s">
        <v>4619</v>
      </c>
      <c r="S69">
        <f t="shared" si="22"/>
        <v>118</v>
      </c>
      <c r="T69" s="27" t="s">
        <v>4620</v>
      </c>
      <c r="U69">
        <f t="shared" si="25"/>
        <v>708</v>
      </c>
      <c r="V69">
        <f t="shared" ca="1" si="23"/>
        <v>3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 x14ac:dyDescent="0.25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6</v>
      </c>
      <c r="R70" t="s">
        <v>4619</v>
      </c>
      <c r="S70">
        <f t="shared" si="22"/>
        <v>119</v>
      </c>
      <c r="T70" s="27" t="s">
        <v>4620</v>
      </c>
      <c r="U70">
        <f t="shared" si="25"/>
        <v>714</v>
      </c>
      <c r="V70">
        <f t="shared" ca="1" si="23"/>
        <v>4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 x14ac:dyDescent="0.25">
      <c r="N71" t="str">
        <f t="shared" ca="1" si="19"/>
        <v/>
      </c>
      <c r="O71" t="str">
        <f t="shared" ca="1" si="20"/>
        <v/>
      </c>
      <c r="P71">
        <f t="shared" si="21"/>
        <v>6</v>
      </c>
      <c r="Q71">
        <f t="shared" si="24"/>
        <v>6</v>
      </c>
      <c r="R71" t="s">
        <v>4619</v>
      </c>
      <c r="S71">
        <f t="shared" si="22"/>
        <v>120</v>
      </c>
      <c r="T71" s="27" t="s">
        <v>4620</v>
      </c>
      <c r="U71">
        <f t="shared" si="25"/>
        <v>720</v>
      </c>
      <c r="V71">
        <f t="shared" ca="1" si="23"/>
        <v>3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 x14ac:dyDescent="0.25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6</v>
      </c>
      <c r="R72" t="s">
        <v>4619</v>
      </c>
      <c r="S72">
        <f t="shared" si="22"/>
        <v>121</v>
      </c>
      <c r="T72" s="27" t="s">
        <v>4620</v>
      </c>
      <c r="U72">
        <f t="shared" si="25"/>
        <v>726</v>
      </c>
      <c r="V72">
        <f t="shared" ca="1" si="23"/>
        <v>2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 x14ac:dyDescent="0.25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6</v>
      </c>
      <c r="R73" t="s">
        <v>4619</v>
      </c>
      <c r="S73">
        <f t="shared" si="22"/>
        <v>122</v>
      </c>
      <c r="T73" s="27" t="s">
        <v>4620</v>
      </c>
      <c r="U73">
        <f t="shared" si="25"/>
        <v>732</v>
      </c>
      <c r="V73">
        <f t="shared" ca="1" si="23"/>
        <v>5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 x14ac:dyDescent="0.25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6</v>
      </c>
      <c r="R74" t="s">
        <v>4619</v>
      </c>
      <c r="S74">
        <f t="shared" si="22"/>
        <v>123</v>
      </c>
      <c r="T74" s="27" t="s">
        <v>4620</v>
      </c>
      <c r="U74">
        <f t="shared" si="25"/>
        <v>738</v>
      </c>
      <c r="V74">
        <f t="shared" ca="1" si="23"/>
        <v>5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 x14ac:dyDescent="0.25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6</v>
      </c>
      <c r="R75" t="s">
        <v>4619</v>
      </c>
      <c r="S75">
        <f t="shared" si="22"/>
        <v>124</v>
      </c>
      <c r="T75" s="27" t="s">
        <v>4620</v>
      </c>
      <c r="U75">
        <f t="shared" si="25"/>
        <v>744</v>
      </c>
      <c r="V75">
        <f t="shared" ca="1" si="23"/>
        <v>2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 x14ac:dyDescent="0.25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6</v>
      </c>
      <c r="R76" t="s">
        <v>4619</v>
      </c>
      <c r="S76">
        <f t="shared" si="22"/>
        <v>125</v>
      </c>
      <c r="T76" s="27" t="s">
        <v>4620</v>
      </c>
      <c r="U76">
        <f t="shared" si="25"/>
        <v>750</v>
      </c>
      <c r="V76">
        <f t="shared" ca="1" si="23"/>
        <v>2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 x14ac:dyDescent="0.25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6</v>
      </c>
      <c r="R77" t="s">
        <v>4619</v>
      </c>
      <c r="S77">
        <f t="shared" si="22"/>
        <v>126</v>
      </c>
      <c r="T77" s="27" t="s">
        <v>4620</v>
      </c>
      <c r="U77">
        <f t="shared" si="25"/>
        <v>756</v>
      </c>
      <c r="V77">
        <f t="shared" ca="1" si="23"/>
        <v>0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 x14ac:dyDescent="0.25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6</v>
      </c>
      <c r="R78" t="s">
        <v>4619</v>
      </c>
      <c r="S78">
        <f t="shared" si="22"/>
        <v>127</v>
      </c>
      <c r="T78" s="27" t="s">
        <v>4620</v>
      </c>
      <c r="U78">
        <f t="shared" si="25"/>
        <v>762</v>
      </c>
      <c r="V78">
        <f t="shared" ca="1" si="23"/>
        <v>2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 x14ac:dyDescent="0.25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6</v>
      </c>
      <c r="R79" t="s">
        <v>4619</v>
      </c>
      <c r="S79">
        <f t="shared" si="22"/>
        <v>128</v>
      </c>
      <c r="T79" s="27" t="s">
        <v>4620</v>
      </c>
      <c r="U79">
        <f t="shared" si="25"/>
        <v>768</v>
      </c>
      <c r="V79">
        <f t="shared" ca="1" si="23"/>
        <v>1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 x14ac:dyDescent="0.25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6</v>
      </c>
      <c r="R80" t="s">
        <v>4619</v>
      </c>
      <c r="S80">
        <f t="shared" si="22"/>
        <v>129</v>
      </c>
      <c r="T80" s="27" t="s">
        <v>4620</v>
      </c>
      <c r="U80">
        <f t="shared" si="25"/>
        <v>774</v>
      </c>
      <c r="V80">
        <f t="shared" ca="1" si="23"/>
        <v>4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 x14ac:dyDescent="0.25">
      <c r="N81" t="str">
        <f t="shared" ca="1" si="19"/>
        <v/>
      </c>
      <c r="O81" t="str">
        <f t="shared" ca="1" si="20"/>
        <v/>
      </c>
      <c r="P81">
        <f t="shared" si="21"/>
        <v>6</v>
      </c>
      <c r="Q81">
        <f t="shared" si="24"/>
        <v>6</v>
      </c>
      <c r="R81" t="s">
        <v>4619</v>
      </c>
      <c r="S81">
        <f t="shared" si="22"/>
        <v>130</v>
      </c>
      <c r="T81" s="27" t="s">
        <v>4620</v>
      </c>
      <c r="U81">
        <f t="shared" si="25"/>
        <v>780</v>
      </c>
      <c r="V81">
        <f t="shared" ca="1" si="23"/>
        <v>4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 x14ac:dyDescent="0.25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6</v>
      </c>
      <c r="R82" t="s">
        <v>4619</v>
      </c>
      <c r="S82">
        <f t="shared" si="22"/>
        <v>131</v>
      </c>
      <c r="T82" s="27" t="s">
        <v>4620</v>
      </c>
      <c r="U82">
        <f t="shared" si="25"/>
        <v>786</v>
      </c>
      <c r="V82">
        <f t="shared" ca="1" si="23"/>
        <v>0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 x14ac:dyDescent="0.25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6</v>
      </c>
      <c r="R83" t="s">
        <v>4619</v>
      </c>
      <c r="S83">
        <f t="shared" si="22"/>
        <v>132</v>
      </c>
      <c r="T83" s="27" t="s">
        <v>4620</v>
      </c>
      <c r="U83">
        <f t="shared" si="25"/>
        <v>792</v>
      </c>
      <c r="V83">
        <f t="shared" ca="1" si="23"/>
        <v>4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 x14ac:dyDescent="0.25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6</v>
      </c>
      <c r="R84" t="s">
        <v>4619</v>
      </c>
      <c r="S84">
        <f t="shared" si="22"/>
        <v>133</v>
      </c>
      <c r="T84" s="27" t="s">
        <v>4620</v>
      </c>
      <c r="U84">
        <f t="shared" si="25"/>
        <v>798</v>
      </c>
      <c r="V84">
        <f t="shared" ca="1" si="23"/>
        <v>3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 x14ac:dyDescent="0.25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6</v>
      </c>
      <c r="R85" t="s">
        <v>4619</v>
      </c>
      <c r="S85">
        <f t="shared" si="22"/>
        <v>134</v>
      </c>
      <c r="T85" s="27" t="s">
        <v>4620</v>
      </c>
      <c r="U85">
        <f t="shared" si="25"/>
        <v>804</v>
      </c>
      <c r="V85">
        <f t="shared" ca="1" si="23"/>
        <v>5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 x14ac:dyDescent="0.25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6</v>
      </c>
      <c r="R86" t="s">
        <v>4619</v>
      </c>
      <c r="S86">
        <f t="shared" si="22"/>
        <v>135</v>
      </c>
      <c r="T86" s="27" t="s">
        <v>4620</v>
      </c>
      <c r="U86">
        <f t="shared" si="25"/>
        <v>810</v>
      </c>
      <c r="V86">
        <f t="shared" ca="1" si="23"/>
        <v>5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 x14ac:dyDescent="0.25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6</v>
      </c>
      <c r="R87" t="s">
        <v>4619</v>
      </c>
      <c r="S87">
        <f t="shared" si="22"/>
        <v>136</v>
      </c>
      <c r="T87" s="27" t="s">
        <v>4620</v>
      </c>
      <c r="U87">
        <f t="shared" si="25"/>
        <v>816</v>
      </c>
      <c r="V87">
        <f t="shared" ca="1" si="23"/>
        <v>0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 x14ac:dyDescent="0.25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6</v>
      </c>
      <c r="R88" t="s">
        <v>4619</v>
      </c>
      <c r="S88">
        <f t="shared" si="22"/>
        <v>137</v>
      </c>
      <c r="T88" s="27" t="s">
        <v>4620</v>
      </c>
      <c r="U88">
        <f t="shared" si="25"/>
        <v>822</v>
      </c>
      <c r="V88">
        <f t="shared" ca="1" si="23"/>
        <v>2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 x14ac:dyDescent="0.25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6</v>
      </c>
      <c r="R89" t="s">
        <v>4619</v>
      </c>
      <c r="S89">
        <f t="shared" si="22"/>
        <v>138</v>
      </c>
      <c r="T89" s="27" t="s">
        <v>4620</v>
      </c>
      <c r="U89">
        <f t="shared" si="25"/>
        <v>828</v>
      </c>
      <c r="V89">
        <f t="shared" ca="1" si="23"/>
        <v>5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 x14ac:dyDescent="0.25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6</v>
      </c>
      <c r="R90" t="s">
        <v>4619</v>
      </c>
      <c r="S90">
        <f t="shared" si="22"/>
        <v>139</v>
      </c>
      <c r="T90" s="27" t="s">
        <v>4620</v>
      </c>
      <c r="U90">
        <f t="shared" si="25"/>
        <v>834</v>
      </c>
      <c r="V90">
        <f t="shared" ca="1" si="23"/>
        <v>4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 x14ac:dyDescent="0.25">
      <c r="N91" t="str">
        <f t="shared" ca="1" si="19"/>
        <v/>
      </c>
      <c r="O91" t="str">
        <f t="shared" ca="1" si="20"/>
        <v/>
      </c>
      <c r="P91">
        <f t="shared" si="21"/>
        <v>6</v>
      </c>
      <c r="Q91">
        <f t="shared" si="24"/>
        <v>6</v>
      </c>
      <c r="R91" t="s">
        <v>4619</v>
      </c>
      <c r="S91">
        <f t="shared" si="22"/>
        <v>140</v>
      </c>
      <c r="T91" s="27" t="s">
        <v>4620</v>
      </c>
      <c r="U91">
        <f t="shared" si="25"/>
        <v>840</v>
      </c>
      <c r="V91">
        <f t="shared" ca="1" si="23"/>
        <v>2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 x14ac:dyDescent="0.25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6</v>
      </c>
      <c r="R92" t="s">
        <v>4619</v>
      </c>
      <c r="S92">
        <f t="shared" si="22"/>
        <v>141</v>
      </c>
      <c r="T92" s="27" t="s">
        <v>4620</v>
      </c>
      <c r="U92">
        <f t="shared" si="25"/>
        <v>846</v>
      </c>
      <c r="V92">
        <f t="shared" ca="1" si="23"/>
        <v>3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 x14ac:dyDescent="0.25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6</v>
      </c>
      <c r="R93" t="s">
        <v>4619</v>
      </c>
      <c r="S93">
        <f t="shared" si="22"/>
        <v>142</v>
      </c>
      <c r="T93" s="27" t="s">
        <v>4620</v>
      </c>
      <c r="U93">
        <f t="shared" si="25"/>
        <v>852</v>
      </c>
      <c r="V93">
        <f t="shared" ca="1" si="23"/>
        <v>3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 x14ac:dyDescent="0.25">
      <c r="N94" t="str">
        <f t="shared" ca="1" si="19"/>
        <v/>
      </c>
      <c r="O94" t="str">
        <f t="shared" ca="1" si="20"/>
        <v/>
      </c>
      <c r="P94">
        <f t="shared" si="21"/>
        <v>7</v>
      </c>
      <c r="Q94">
        <f t="shared" si="24"/>
        <v>6</v>
      </c>
      <c r="R94" t="s">
        <v>4619</v>
      </c>
      <c r="S94">
        <f t="shared" si="22"/>
        <v>143</v>
      </c>
      <c r="T94" s="27" t="s">
        <v>4620</v>
      </c>
      <c r="U94">
        <f t="shared" si="25"/>
        <v>858</v>
      </c>
      <c r="V94">
        <f t="shared" ca="1" si="23"/>
        <v>1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 x14ac:dyDescent="0.25">
      <c r="N95" t="str">
        <f t="shared" ca="1" si="19"/>
        <v/>
      </c>
      <c r="O95" t="str">
        <f t="shared" ca="1" si="20"/>
        <v/>
      </c>
      <c r="P95">
        <f t="shared" si="21"/>
        <v>7</v>
      </c>
      <c r="Q95">
        <f t="shared" si="24"/>
        <v>6</v>
      </c>
      <c r="R95" t="s">
        <v>4619</v>
      </c>
      <c r="S95">
        <f t="shared" si="22"/>
        <v>144</v>
      </c>
      <c r="T95" s="27" t="s">
        <v>4620</v>
      </c>
      <c r="U95">
        <f t="shared" si="25"/>
        <v>864</v>
      </c>
      <c r="V95">
        <f t="shared" ca="1" si="23"/>
        <v>5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 x14ac:dyDescent="0.25">
      <c r="N96" t="str">
        <f t="shared" ca="1" si="19"/>
        <v/>
      </c>
      <c r="O96" t="str">
        <f t="shared" ca="1" si="20"/>
        <v/>
      </c>
      <c r="P96">
        <f t="shared" si="21"/>
        <v>7</v>
      </c>
      <c r="Q96">
        <f t="shared" si="24"/>
        <v>6</v>
      </c>
      <c r="R96" t="s">
        <v>4619</v>
      </c>
      <c r="S96">
        <f t="shared" si="22"/>
        <v>145</v>
      </c>
      <c r="T96" s="27" t="s">
        <v>4620</v>
      </c>
      <c r="U96">
        <f t="shared" si="25"/>
        <v>870</v>
      </c>
      <c r="V96">
        <f t="shared" ca="1" si="23"/>
        <v>4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 x14ac:dyDescent="0.25">
      <c r="N97" t="str">
        <f t="shared" ca="1" si="19"/>
        <v/>
      </c>
      <c r="O97" t="str">
        <f t="shared" ca="1" si="20"/>
        <v/>
      </c>
      <c r="P97">
        <f t="shared" si="21"/>
        <v>7</v>
      </c>
      <c r="Q97">
        <f t="shared" si="24"/>
        <v>6</v>
      </c>
      <c r="R97" t="s">
        <v>4619</v>
      </c>
      <c r="S97">
        <f t="shared" si="22"/>
        <v>146</v>
      </c>
      <c r="T97" s="27" t="s">
        <v>4620</v>
      </c>
      <c r="U97">
        <f t="shared" si="25"/>
        <v>876</v>
      </c>
      <c r="V97">
        <f t="shared" ca="1" si="23"/>
        <v>1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 x14ac:dyDescent="0.25">
      <c r="N98" t="str">
        <f t="shared" ca="1" si="19"/>
        <v/>
      </c>
      <c r="O98" t="str">
        <f t="shared" ca="1" si="20"/>
        <v/>
      </c>
      <c r="P98">
        <f t="shared" si="21"/>
        <v>7</v>
      </c>
      <c r="Q98">
        <f t="shared" si="24"/>
        <v>6</v>
      </c>
      <c r="R98" t="s">
        <v>4619</v>
      </c>
      <c r="S98">
        <f t="shared" si="22"/>
        <v>147</v>
      </c>
      <c r="T98" s="27" t="s">
        <v>4620</v>
      </c>
      <c r="U98">
        <f t="shared" si="25"/>
        <v>882</v>
      </c>
      <c r="V98">
        <f t="shared" ca="1" si="23"/>
        <v>4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 x14ac:dyDescent="0.25">
      <c r="N99" t="str">
        <f t="shared" ca="1" si="19"/>
        <v/>
      </c>
      <c r="O99" t="str">
        <f t="shared" ca="1" si="20"/>
        <v/>
      </c>
      <c r="P99">
        <f t="shared" si="21"/>
        <v>7</v>
      </c>
      <c r="Q99">
        <f t="shared" si="24"/>
        <v>6</v>
      </c>
      <c r="R99" t="s">
        <v>4619</v>
      </c>
      <c r="S99">
        <f t="shared" si="22"/>
        <v>148</v>
      </c>
      <c r="T99" s="27" t="s">
        <v>4620</v>
      </c>
      <c r="U99">
        <f t="shared" si="25"/>
        <v>888</v>
      </c>
      <c r="V99">
        <f t="shared" ca="1" si="23"/>
        <v>3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 x14ac:dyDescent="0.25">
      <c r="N100" t="str">
        <f t="shared" ca="1" si="19"/>
        <v/>
      </c>
      <c r="O100" t="str">
        <f t="shared" ca="1" si="20"/>
        <v/>
      </c>
      <c r="P100">
        <f t="shared" si="21"/>
        <v>7</v>
      </c>
      <c r="Q100">
        <f t="shared" si="24"/>
        <v>6</v>
      </c>
      <c r="R100" t="s">
        <v>4619</v>
      </c>
      <c r="S100">
        <f t="shared" si="22"/>
        <v>149</v>
      </c>
      <c r="T100" s="27" t="s">
        <v>4620</v>
      </c>
      <c r="U100">
        <f t="shared" si="25"/>
        <v>894</v>
      </c>
      <c r="V100">
        <f t="shared" ca="1" si="23"/>
        <v>1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 x14ac:dyDescent="0.25">
      <c r="N101" t="str">
        <f t="shared" ca="1" si="19"/>
        <v/>
      </c>
      <c r="O101" t="str">
        <f t="shared" ca="1" si="20"/>
        <v/>
      </c>
      <c r="P101">
        <f t="shared" si="21"/>
        <v>6</v>
      </c>
      <c r="Q101">
        <f t="shared" si="24"/>
        <v>6</v>
      </c>
      <c r="R101" t="s">
        <v>4619</v>
      </c>
      <c r="S101">
        <f t="shared" si="22"/>
        <v>150</v>
      </c>
      <c r="T101" s="27" t="s">
        <v>4620</v>
      </c>
      <c r="U101">
        <f t="shared" si="25"/>
        <v>900</v>
      </c>
      <c r="V101">
        <f t="shared" ca="1" si="23"/>
        <v>2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 x14ac:dyDescent="0.25">
      <c r="N102" t="str">
        <f t="shared" ca="1" si="19"/>
        <v/>
      </c>
      <c r="O102" t="str">
        <f t="shared" ca="1" si="20"/>
        <v/>
      </c>
      <c r="P102">
        <f t="shared" si="21"/>
        <v>7</v>
      </c>
      <c r="Q102">
        <f t="shared" si="24"/>
        <v>6</v>
      </c>
      <c r="R102" t="s">
        <v>4619</v>
      </c>
      <c r="S102">
        <f t="shared" si="22"/>
        <v>151</v>
      </c>
      <c r="T102" s="27" t="s">
        <v>4620</v>
      </c>
      <c r="U102">
        <f t="shared" si="25"/>
        <v>906</v>
      </c>
      <c r="V102">
        <f t="shared" ca="1" si="23"/>
        <v>3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 x14ac:dyDescent="0.25">
      <c r="N103" t="str">
        <f t="shared" ca="1" si="19"/>
        <v/>
      </c>
      <c r="O103" t="str">
        <f t="shared" ca="1" si="20"/>
        <v/>
      </c>
      <c r="P103">
        <f t="shared" si="21"/>
        <v>7</v>
      </c>
      <c r="Q103">
        <f t="shared" si="24"/>
        <v>6</v>
      </c>
      <c r="R103" t="s">
        <v>4619</v>
      </c>
      <c r="S103">
        <f t="shared" si="22"/>
        <v>152</v>
      </c>
      <c r="T103" s="27" t="s">
        <v>4620</v>
      </c>
      <c r="U103">
        <f t="shared" si="25"/>
        <v>912</v>
      </c>
      <c r="V103">
        <f t="shared" ca="1" si="23"/>
        <v>4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 x14ac:dyDescent="0.25">
      <c r="N104" t="str">
        <f t="shared" ca="1" si="19"/>
        <v/>
      </c>
      <c r="O104" t="str">
        <f t="shared" ca="1" si="20"/>
        <v/>
      </c>
      <c r="P104">
        <f t="shared" si="21"/>
        <v>7</v>
      </c>
      <c r="Q104">
        <f t="shared" si="24"/>
        <v>6</v>
      </c>
      <c r="R104" t="s">
        <v>4619</v>
      </c>
      <c r="S104">
        <f t="shared" si="22"/>
        <v>153</v>
      </c>
      <c r="T104" s="27" t="s">
        <v>4620</v>
      </c>
      <c r="U104">
        <f t="shared" si="25"/>
        <v>918</v>
      </c>
      <c r="V104">
        <f t="shared" ca="1" si="23"/>
        <v>0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 x14ac:dyDescent="0.25">
      <c r="N105" t="str">
        <f t="shared" ca="1" si="19"/>
        <v/>
      </c>
      <c r="O105" t="str">
        <f t="shared" ca="1" si="20"/>
        <v/>
      </c>
      <c r="P105">
        <f t="shared" si="21"/>
        <v>7</v>
      </c>
      <c r="Q105">
        <f t="shared" si="24"/>
        <v>6</v>
      </c>
      <c r="R105" t="s">
        <v>4619</v>
      </c>
      <c r="S105">
        <f t="shared" si="22"/>
        <v>154</v>
      </c>
      <c r="T105" s="27" t="s">
        <v>4620</v>
      </c>
      <c r="U105">
        <f t="shared" si="25"/>
        <v>924</v>
      </c>
      <c r="V105">
        <f t="shared" ca="1" si="23"/>
        <v>3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 x14ac:dyDescent="0.25">
      <c r="N106" t="str">
        <f t="shared" ca="1" si="19"/>
        <v/>
      </c>
      <c r="O106" t="str">
        <f t="shared" ca="1" si="20"/>
        <v/>
      </c>
      <c r="P106">
        <f t="shared" si="21"/>
        <v>7</v>
      </c>
      <c r="Q106">
        <f t="shared" si="24"/>
        <v>6</v>
      </c>
      <c r="R106" t="s">
        <v>4619</v>
      </c>
      <c r="S106">
        <f t="shared" si="22"/>
        <v>155</v>
      </c>
      <c r="T106" s="27" t="s">
        <v>4620</v>
      </c>
      <c r="U106">
        <f t="shared" si="25"/>
        <v>930</v>
      </c>
      <c r="V106">
        <f t="shared" ca="1" si="23"/>
        <v>2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 x14ac:dyDescent="0.25">
      <c r="N107" t="str">
        <f t="shared" ca="1" si="19"/>
        <v/>
      </c>
      <c r="O107" t="str">
        <f t="shared" ca="1" si="20"/>
        <v/>
      </c>
      <c r="P107">
        <f t="shared" si="21"/>
        <v>7</v>
      </c>
      <c r="Q107">
        <f t="shared" si="24"/>
        <v>6</v>
      </c>
      <c r="R107" t="s">
        <v>4619</v>
      </c>
      <c r="S107">
        <f t="shared" si="22"/>
        <v>156</v>
      </c>
      <c r="T107" s="27" t="s">
        <v>4620</v>
      </c>
      <c r="U107">
        <f t="shared" si="25"/>
        <v>936</v>
      </c>
      <c r="V107">
        <f t="shared" ca="1" si="23"/>
        <v>4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 x14ac:dyDescent="0.25">
      <c r="N108" t="str">
        <f t="shared" ca="1" si="19"/>
        <v/>
      </c>
      <c r="O108" t="str">
        <f t="shared" ca="1" si="20"/>
        <v/>
      </c>
      <c r="P108">
        <f t="shared" si="21"/>
        <v>7</v>
      </c>
      <c r="Q108">
        <f t="shared" si="24"/>
        <v>6</v>
      </c>
      <c r="R108" t="s">
        <v>4619</v>
      </c>
      <c r="S108">
        <f t="shared" si="22"/>
        <v>157</v>
      </c>
      <c r="T108" s="27" t="s">
        <v>4620</v>
      </c>
      <c r="U108">
        <f t="shared" si="25"/>
        <v>942</v>
      </c>
      <c r="V108">
        <f t="shared" ca="1" si="23"/>
        <v>1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 x14ac:dyDescent="0.25">
      <c r="N109" t="str">
        <f t="shared" ca="1" si="19"/>
        <v/>
      </c>
      <c r="O109" t="str">
        <f t="shared" ca="1" si="20"/>
        <v/>
      </c>
      <c r="P109">
        <f t="shared" si="21"/>
        <v>7</v>
      </c>
      <c r="Q109">
        <f t="shared" si="24"/>
        <v>6</v>
      </c>
      <c r="R109" t="s">
        <v>4619</v>
      </c>
      <c r="S109">
        <f t="shared" si="22"/>
        <v>158</v>
      </c>
      <c r="T109" s="27" t="s">
        <v>4620</v>
      </c>
      <c r="U109">
        <f t="shared" si="25"/>
        <v>948</v>
      </c>
      <c r="V109">
        <f t="shared" ca="1" si="23"/>
        <v>5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 x14ac:dyDescent="0.25">
      <c r="N110" t="str">
        <f t="shared" ca="1" si="19"/>
        <v/>
      </c>
      <c r="O110" t="str">
        <f t="shared" ca="1" si="20"/>
        <v/>
      </c>
      <c r="P110">
        <f t="shared" si="21"/>
        <v>7</v>
      </c>
      <c r="Q110">
        <f t="shared" si="24"/>
        <v>6</v>
      </c>
      <c r="R110" t="s">
        <v>4619</v>
      </c>
      <c r="S110">
        <f t="shared" si="22"/>
        <v>159</v>
      </c>
      <c r="T110" s="27" t="s">
        <v>4620</v>
      </c>
      <c r="U110">
        <f t="shared" si="25"/>
        <v>954</v>
      </c>
      <c r="V110">
        <f t="shared" ca="1" si="23"/>
        <v>5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 x14ac:dyDescent="0.25">
      <c r="N111" t="str">
        <f t="shared" ca="1" si="19"/>
        <v/>
      </c>
      <c r="O111" t="str">
        <f t="shared" ca="1" si="20"/>
        <v/>
      </c>
      <c r="P111">
        <f t="shared" si="21"/>
        <v>6</v>
      </c>
      <c r="Q111">
        <f t="shared" si="24"/>
        <v>6</v>
      </c>
      <c r="R111" t="s">
        <v>4619</v>
      </c>
      <c r="S111">
        <f t="shared" si="22"/>
        <v>160</v>
      </c>
      <c r="T111" s="27" t="s">
        <v>4620</v>
      </c>
      <c r="U111">
        <f t="shared" si="25"/>
        <v>960</v>
      </c>
      <c r="V111">
        <f t="shared" ca="1" si="23"/>
        <v>1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 x14ac:dyDescent="0.25">
      <c r="N112" t="str">
        <f t="shared" ca="1" si="19"/>
        <v/>
      </c>
      <c r="O112" t="str">
        <f t="shared" ca="1" si="20"/>
        <v/>
      </c>
      <c r="P112">
        <f t="shared" si="21"/>
        <v>7</v>
      </c>
      <c r="Q112">
        <f t="shared" si="24"/>
        <v>6</v>
      </c>
      <c r="R112" t="s">
        <v>4619</v>
      </c>
      <c r="S112">
        <f t="shared" si="22"/>
        <v>161</v>
      </c>
      <c r="T112" s="27" t="s">
        <v>4620</v>
      </c>
      <c r="U112">
        <f t="shared" si="25"/>
        <v>966</v>
      </c>
      <c r="V112">
        <f t="shared" ca="1" si="23"/>
        <v>3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 x14ac:dyDescent="0.25">
      <c r="N113" t="str">
        <f t="shared" ca="1" si="19"/>
        <v/>
      </c>
      <c r="O113" t="str">
        <f t="shared" ca="1" si="20"/>
        <v/>
      </c>
      <c r="P113">
        <f t="shared" si="21"/>
        <v>7</v>
      </c>
      <c r="Q113">
        <f t="shared" si="24"/>
        <v>6</v>
      </c>
      <c r="R113" t="s">
        <v>4619</v>
      </c>
      <c r="S113">
        <f t="shared" si="22"/>
        <v>162</v>
      </c>
      <c r="T113" s="27" t="s">
        <v>4620</v>
      </c>
      <c r="U113">
        <f t="shared" si="25"/>
        <v>972</v>
      </c>
      <c r="V113">
        <f t="shared" ca="1" si="23"/>
        <v>1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 x14ac:dyDescent="0.25">
      <c r="N114" t="str">
        <f t="shared" ca="1" si="19"/>
        <v/>
      </c>
      <c r="O114" t="str">
        <f t="shared" ca="1" si="20"/>
        <v/>
      </c>
      <c r="P114">
        <f t="shared" si="21"/>
        <v>7</v>
      </c>
      <c r="Q114">
        <f t="shared" si="24"/>
        <v>6</v>
      </c>
      <c r="R114" t="s">
        <v>4619</v>
      </c>
      <c r="S114">
        <f t="shared" si="22"/>
        <v>163</v>
      </c>
      <c r="T114" s="27" t="s">
        <v>4620</v>
      </c>
      <c r="U114">
        <f t="shared" si="25"/>
        <v>978</v>
      </c>
      <c r="V114">
        <f t="shared" ca="1" si="23"/>
        <v>2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 x14ac:dyDescent="0.25">
      <c r="N115" t="str">
        <f t="shared" ca="1" si="19"/>
        <v/>
      </c>
      <c r="O115" t="str">
        <f t="shared" ca="1" si="20"/>
        <v/>
      </c>
      <c r="P115">
        <f t="shared" si="21"/>
        <v>7</v>
      </c>
      <c r="Q115">
        <f t="shared" si="24"/>
        <v>6</v>
      </c>
      <c r="R115" t="s">
        <v>4619</v>
      </c>
      <c r="S115">
        <f t="shared" si="22"/>
        <v>164</v>
      </c>
      <c r="T115" s="27" t="s">
        <v>4620</v>
      </c>
      <c r="U115">
        <f t="shared" si="25"/>
        <v>984</v>
      </c>
      <c r="V115">
        <f t="shared" ca="1" si="23"/>
        <v>1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 x14ac:dyDescent="0.25">
      <c r="N116" t="str">
        <f t="shared" ca="1" si="19"/>
        <v/>
      </c>
      <c r="O116" t="str">
        <f t="shared" ca="1" si="20"/>
        <v/>
      </c>
      <c r="P116">
        <f t="shared" si="21"/>
        <v>7</v>
      </c>
      <c r="Q116">
        <f t="shared" si="24"/>
        <v>6</v>
      </c>
      <c r="R116" t="s">
        <v>4619</v>
      </c>
      <c r="S116">
        <f t="shared" si="22"/>
        <v>165</v>
      </c>
      <c r="T116" s="27" t="s">
        <v>4620</v>
      </c>
      <c r="U116">
        <f t="shared" si="25"/>
        <v>990</v>
      </c>
      <c r="V116">
        <f t="shared" ca="1" si="23"/>
        <v>0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 x14ac:dyDescent="0.25">
      <c r="N117" t="str">
        <f t="shared" ca="1" si="19"/>
        <v/>
      </c>
      <c r="O117" t="str">
        <f t="shared" ca="1" si="20"/>
        <v/>
      </c>
      <c r="P117">
        <f t="shared" si="21"/>
        <v>7</v>
      </c>
      <c r="Q117">
        <f t="shared" si="24"/>
        <v>6</v>
      </c>
      <c r="R117" t="s">
        <v>4619</v>
      </c>
      <c r="S117">
        <f t="shared" si="22"/>
        <v>166</v>
      </c>
      <c r="T117" s="27" t="s">
        <v>4620</v>
      </c>
      <c r="U117">
        <f t="shared" si="25"/>
        <v>996</v>
      </c>
      <c r="V117">
        <f t="shared" ca="1" si="23"/>
        <v>5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 x14ac:dyDescent="0.25">
      <c r="N118" t="str">
        <f t="shared" ca="1" si="19"/>
        <v/>
      </c>
      <c r="O118" t="str">
        <f t="shared" ca="1" si="20"/>
        <v/>
      </c>
      <c r="P118">
        <f t="shared" si="21"/>
        <v>0</v>
      </c>
      <c r="Q118">
        <f t="shared" si="24"/>
        <v>6</v>
      </c>
      <c r="R118" t="s">
        <v>4619</v>
      </c>
      <c r="S118">
        <f t="shared" si="22"/>
        <v>167</v>
      </c>
      <c r="T118" s="27" t="s">
        <v>4620</v>
      </c>
      <c r="U118">
        <f t="shared" si="25"/>
        <v>1002</v>
      </c>
      <c r="V118">
        <f t="shared" ca="1" si="23"/>
        <v>0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 x14ac:dyDescent="0.25">
      <c r="N119" t="str">
        <f t="shared" ca="1" si="19"/>
        <v/>
      </c>
      <c r="O119" t="str">
        <f t="shared" ca="1" si="20"/>
        <v/>
      </c>
      <c r="P119">
        <f t="shared" si="21"/>
        <v>0</v>
      </c>
      <c r="Q119">
        <f t="shared" si="24"/>
        <v>6</v>
      </c>
      <c r="R119" t="s">
        <v>4619</v>
      </c>
      <c r="S119">
        <f t="shared" si="22"/>
        <v>168</v>
      </c>
      <c r="T119" s="27" t="s">
        <v>4620</v>
      </c>
      <c r="U119">
        <f t="shared" si="25"/>
        <v>1008</v>
      </c>
      <c r="V119">
        <f t="shared" ca="1" si="23"/>
        <v>5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 x14ac:dyDescent="0.25">
      <c r="N120" t="str">
        <f t="shared" ca="1" si="19"/>
        <v/>
      </c>
      <c r="O120" t="str">
        <f t="shared" ca="1" si="20"/>
        <v/>
      </c>
      <c r="P120">
        <f t="shared" si="21"/>
        <v>0</v>
      </c>
      <c r="Q120">
        <f t="shared" si="24"/>
        <v>6</v>
      </c>
      <c r="R120" t="s">
        <v>4619</v>
      </c>
      <c r="S120">
        <f t="shared" si="22"/>
        <v>169</v>
      </c>
      <c r="T120" s="27" t="s">
        <v>4620</v>
      </c>
      <c r="U120">
        <f t="shared" si="25"/>
        <v>1014</v>
      </c>
      <c r="V120">
        <f t="shared" ca="1" si="23"/>
        <v>3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 x14ac:dyDescent="0.25">
      <c r="N121" t="str">
        <f t="shared" ca="1" si="19"/>
        <v/>
      </c>
      <c r="O121" t="str">
        <f t="shared" ca="1" si="20"/>
        <v/>
      </c>
      <c r="P121">
        <f t="shared" si="21"/>
        <v>0</v>
      </c>
      <c r="Q121">
        <f t="shared" si="24"/>
        <v>6</v>
      </c>
      <c r="R121" t="s">
        <v>4619</v>
      </c>
      <c r="S121">
        <f t="shared" si="22"/>
        <v>170</v>
      </c>
      <c r="T121" s="27" t="s">
        <v>4620</v>
      </c>
      <c r="U121">
        <f t="shared" si="25"/>
        <v>1020</v>
      </c>
      <c r="V121">
        <f t="shared" ca="1" si="23"/>
        <v>4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 x14ac:dyDescent="0.25">
      <c r="N122" t="str">
        <f t="shared" ca="1" si="19"/>
        <v/>
      </c>
      <c r="O122" t="str">
        <f t="shared" ca="1" si="20"/>
        <v/>
      </c>
      <c r="P122">
        <f t="shared" si="21"/>
        <v>0</v>
      </c>
      <c r="Q122">
        <f t="shared" si="24"/>
        <v>6</v>
      </c>
      <c r="R122" t="s">
        <v>4619</v>
      </c>
      <c r="S122">
        <f t="shared" si="22"/>
        <v>171</v>
      </c>
      <c r="T122" s="27" t="s">
        <v>4620</v>
      </c>
      <c r="U122">
        <f t="shared" si="25"/>
        <v>1026</v>
      </c>
      <c r="V122">
        <f t="shared" ca="1" si="23"/>
        <v>4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 x14ac:dyDescent="0.25">
      <c r="N123" t="str">
        <f t="shared" ca="1" si="19"/>
        <v/>
      </c>
      <c r="O123" t="str">
        <f t="shared" ca="1" si="20"/>
        <v/>
      </c>
      <c r="P123">
        <f t="shared" si="21"/>
        <v>0</v>
      </c>
      <c r="Q123">
        <f t="shared" si="24"/>
        <v>6</v>
      </c>
      <c r="R123" t="s">
        <v>4619</v>
      </c>
      <c r="S123">
        <f t="shared" si="22"/>
        <v>172</v>
      </c>
      <c r="T123" s="27" t="s">
        <v>4620</v>
      </c>
      <c r="U123">
        <f t="shared" si="25"/>
        <v>1032</v>
      </c>
      <c r="V123">
        <f t="shared" ca="1" si="23"/>
        <v>5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 x14ac:dyDescent="0.25">
      <c r="N124" t="str">
        <f t="shared" ca="1" si="19"/>
        <v/>
      </c>
      <c r="O124" t="str">
        <f t="shared" ca="1" si="20"/>
        <v/>
      </c>
      <c r="P124">
        <f t="shared" si="21"/>
        <v>0</v>
      </c>
      <c r="Q124">
        <f t="shared" si="24"/>
        <v>6</v>
      </c>
      <c r="R124" t="s">
        <v>4619</v>
      </c>
      <c r="S124">
        <f t="shared" si="22"/>
        <v>173</v>
      </c>
      <c r="T124" s="27" t="s">
        <v>4620</v>
      </c>
      <c r="U124">
        <f t="shared" si="25"/>
        <v>1038</v>
      </c>
      <c r="V124">
        <f t="shared" ca="1" si="23"/>
        <v>4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 x14ac:dyDescent="0.25">
      <c r="N125" t="str">
        <f t="shared" ca="1" si="19"/>
        <v/>
      </c>
      <c r="O125" t="str">
        <f t="shared" ca="1" si="20"/>
        <v/>
      </c>
      <c r="P125">
        <f t="shared" si="21"/>
        <v>0</v>
      </c>
      <c r="Q125">
        <f t="shared" si="24"/>
        <v>6</v>
      </c>
      <c r="R125" t="s">
        <v>4619</v>
      </c>
      <c r="S125">
        <f t="shared" si="22"/>
        <v>174</v>
      </c>
      <c r="T125" s="27" t="s">
        <v>4620</v>
      </c>
      <c r="U125">
        <f t="shared" si="25"/>
        <v>1044</v>
      </c>
      <c r="V125">
        <f t="shared" ca="1" si="23"/>
        <v>1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 x14ac:dyDescent="0.25">
      <c r="N126" t="str">
        <f t="shared" ca="1" si="19"/>
        <v/>
      </c>
      <c r="O126" t="str">
        <f t="shared" ca="1" si="20"/>
        <v/>
      </c>
      <c r="P126">
        <f t="shared" si="21"/>
        <v>0</v>
      </c>
      <c r="Q126">
        <f t="shared" si="24"/>
        <v>6</v>
      </c>
      <c r="R126" t="s">
        <v>4619</v>
      </c>
      <c r="S126">
        <f t="shared" si="22"/>
        <v>175</v>
      </c>
      <c r="T126" s="27" t="s">
        <v>4620</v>
      </c>
      <c r="U126">
        <f t="shared" si="25"/>
        <v>1050</v>
      </c>
      <c r="V126">
        <f t="shared" ca="1" si="23"/>
        <v>2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 x14ac:dyDescent="0.25">
      <c r="N127" t="str">
        <f t="shared" ca="1" si="19"/>
        <v/>
      </c>
      <c r="O127" t="str">
        <f t="shared" ca="1" si="20"/>
        <v/>
      </c>
      <c r="P127">
        <f t="shared" si="21"/>
        <v>0</v>
      </c>
      <c r="Q127">
        <f t="shared" si="24"/>
        <v>6</v>
      </c>
      <c r="R127" t="s">
        <v>4619</v>
      </c>
      <c r="S127">
        <f t="shared" si="22"/>
        <v>176</v>
      </c>
      <c r="T127" s="27" t="s">
        <v>4620</v>
      </c>
      <c r="U127">
        <f t="shared" si="25"/>
        <v>1056</v>
      </c>
      <c r="V127">
        <f t="shared" ca="1" si="23"/>
        <v>0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 x14ac:dyDescent="0.25">
      <c r="N128" t="str">
        <f t="shared" ca="1" si="19"/>
        <v/>
      </c>
      <c r="O128" t="str">
        <f t="shared" ca="1" si="20"/>
        <v/>
      </c>
      <c r="P128">
        <f t="shared" si="21"/>
        <v>0</v>
      </c>
      <c r="Q128">
        <f t="shared" si="24"/>
        <v>6</v>
      </c>
      <c r="R128" t="s">
        <v>4619</v>
      </c>
      <c r="S128">
        <f t="shared" si="22"/>
        <v>177</v>
      </c>
      <c r="T128" s="27" t="s">
        <v>4620</v>
      </c>
      <c r="U128">
        <f t="shared" si="25"/>
        <v>1062</v>
      </c>
      <c r="V128">
        <f t="shared" ca="1" si="23"/>
        <v>5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 x14ac:dyDescent="0.25">
      <c r="N129" t="str">
        <f t="shared" ca="1" si="19"/>
        <v/>
      </c>
      <c r="O129" t="str">
        <f t="shared" ca="1" si="20"/>
        <v/>
      </c>
      <c r="P129">
        <f t="shared" si="21"/>
        <v>0</v>
      </c>
      <c r="Q129">
        <f t="shared" si="24"/>
        <v>6</v>
      </c>
      <c r="R129" t="s">
        <v>4619</v>
      </c>
      <c r="S129">
        <f t="shared" si="22"/>
        <v>178</v>
      </c>
      <c r="T129" s="27" t="s">
        <v>4620</v>
      </c>
      <c r="U129">
        <f t="shared" si="25"/>
        <v>1068</v>
      </c>
      <c r="V129">
        <f t="shared" ca="1" si="23"/>
        <v>3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 x14ac:dyDescent="0.25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0</v>
      </c>
      <c r="Q130">
        <f t="shared" si="24"/>
        <v>6</v>
      </c>
      <c r="R130" t="s">
        <v>4619</v>
      </c>
      <c r="S130">
        <f t="shared" ref="S130:S193" si="33">X130*100+Y130*10+Z130</f>
        <v>179</v>
      </c>
      <c r="T130" s="27" t="s">
        <v>4620</v>
      </c>
      <c r="U130">
        <f t="shared" si="25"/>
        <v>1074</v>
      </c>
      <c r="V130">
        <f t="shared" ref="V130:V193" ca="1" si="34">RANDBETWEEN(0,$A$1-1)</f>
        <v>1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 x14ac:dyDescent="0.25">
      <c r="N131" t="str">
        <f t="shared" ca="1" si="30"/>
        <v/>
      </c>
      <c r="O131" t="str">
        <f t="shared" ca="1" si="31"/>
        <v/>
      </c>
      <c r="P131">
        <f t="shared" si="32"/>
        <v>0</v>
      </c>
      <c r="Q131">
        <f t="shared" ref="Q131:Q194" si="35">$A$1</f>
        <v>6</v>
      </c>
      <c r="R131" t="s">
        <v>4619</v>
      </c>
      <c r="S131">
        <f t="shared" si="33"/>
        <v>180</v>
      </c>
      <c r="T131" s="27" t="s">
        <v>4620</v>
      </c>
      <c r="U131">
        <f t="shared" ref="U131:U194" si="36">Q131*S131</f>
        <v>1080</v>
      </c>
      <c r="V131">
        <f t="shared" ca="1" si="34"/>
        <v>2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 x14ac:dyDescent="0.25">
      <c r="N132" t="str">
        <f t="shared" ca="1" si="30"/>
        <v/>
      </c>
      <c r="O132" t="str">
        <f t="shared" ca="1" si="31"/>
        <v/>
      </c>
      <c r="P132">
        <f t="shared" si="32"/>
        <v>0</v>
      </c>
      <c r="Q132">
        <f t="shared" si="35"/>
        <v>6</v>
      </c>
      <c r="R132" t="s">
        <v>4619</v>
      </c>
      <c r="S132">
        <f t="shared" si="33"/>
        <v>181</v>
      </c>
      <c r="T132" s="27" t="s">
        <v>4620</v>
      </c>
      <c r="U132">
        <f t="shared" si="36"/>
        <v>1086</v>
      </c>
      <c r="V132">
        <f t="shared" ca="1" si="34"/>
        <v>0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 x14ac:dyDescent="0.25">
      <c r="N133" t="str">
        <f t="shared" ca="1" si="30"/>
        <v/>
      </c>
      <c r="O133" t="str">
        <f t="shared" ca="1" si="31"/>
        <v/>
      </c>
      <c r="P133">
        <f t="shared" si="32"/>
        <v>0</v>
      </c>
      <c r="Q133">
        <f t="shared" si="35"/>
        <v>6</v>
      </c>
      <c r="R133" t="s">
        <v>4619</v>
      </c>
      <c r="S133">
        <f t="shared" si="33"/>
        <v>182</v>
      </c>
      <c r="T133" s="27" t="s">
        <v>4620</v>
      </c>
      <c r="U133">
        <f t="shared" si="36"/>
        <v>1092</v>
      </c>
      <c r="V133">
        <f t="shared" ca="1" si="34"/>
        <v>4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 x14ac:dyDescent="0.25">
      <c r="N134" t="str">
        <f t="shared" ca="1" si="30"/>
        <v/>
      </c>
      <c r="O134" t="str">
        <f t="shared" ca="1" si="31"/>
        <v/>
      </c>
      <c r="P134">
        <f t="shared" si="32"/>
        <v>0</v>
      </c>
      <c r="Q134">
        <f t="shared" si="35"/>
        <v>6</v>
      </c>
      <c r="R134" t="s">
        <v>4619</v>
      </c>
      <c r="S134">
        <f t="shared" si="33"/>
        <v>183</v>
      </c>
      <c r="T134" s="27" t="s">
        <v>4620</v>
      </c>
      <c r="U134">
        <f t="shared" si="36"/>
        <v>1098</v>
      </c>
      <c r="V134">
        <f t="shared" ca="1" si="34"/>
        <v>4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 x14ac:dyDescent="0.25">
      <c r="N135" t="str">
        <f t="shared" ca="1" si="30"/>
        <v/>
      </c>
      <c r="O135" t="str">
        <f t="shared" ca="1" si="31"/>
        <v/>
      </c>
      <c r="P135">
        <f t="shared" si="32"/>
        <v>0</v>
      </c>
      <c r="Q135">
        <f t="shared" si="35"/>
        <v>6</v>
      </c>
      <c r="R135" t="s">
        <v>4619</v>
      </c>
      <c r="S135">
        <f t="shared" si="33"/>
        <v>184</v>
      </c>
      <c r="T135" s="27" t="s">
        <v>4620</v>
      </c>
      <c r="U135">
        <f t="shared" si="36"/>
        <v>1104</v>
      </c>
      <c r="V135">
        <f t="shared" ca="1" si="34"/>
        <v>4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 x14ac:dyDescent="0.25">
      <c r="N136" t="str">
        <f t="shared" ca="1" si="30"/>
        <v/>
      </c>
      <c r="O136" t="str">
        <f t="shared" ca="1" si="31"/>
        <v/>
      </c>
      <c r="P136">
        <f t="shared" si="32"/>
        <v>0</v>
      </c>
      <c r="Q136">
        <f t="shared" si="35"/>
        <v>6</v>
      </c>
      <c r="R136" t="s">
        <v>4619</v>
      </c>
      <c r="S136">
        <f t="shared" si="33"/>
        <v>185</v>
      </c>
      <c r="T136" s="27" t="s">
        <v>4620</v>
      </c>
      <c r="U136">
        <f t="shared" si="36"/>
        <v>1110</v>
      </c>
      <c r="V136">
        <f t="shared" ca="1" si="34"/>
        <v>2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 x14ac:dyDescent="0.25">
      <c r="N137" t="str">
        <f t="shared" ca="1" si="30"/>
        <v/>
      </c>
      <c r="O137" t="str">
        <f t="shared" ca="1" si="31"/>
        <v/>
      </c>
      <c r="P137">
        <f t="shared" si="32"/>
        <v>0</v>
      </c>
      <c r="Q137">
        <f t="shared" si="35"/>
        <v>6</v>
      </c>
      <c r="R137" t="s">
        <v>4619</v>
      </c>
      <c r="S137">
        <f t="shared" si="33"/>
        <v>186</v>
      </c>
      <c r="T137" s="27" t="s">
        <v>4620</v>
      </c>
      <c r="U137">
        <f t="shared" si="36"/>
        <v>1116</v>
      </c>
      <c r="V137">
        <f t="shared" ca="1" si="34"/>
        <v>4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 x14ac:dyDescent="0.25">
      <c r="N138" t="str">
        <f t="shared" ca="1" si="30"/>
        <v/>
      </c>
      <c r="O138" t="str">
        <f t="shared" ca="1" si="31"/>
        <v/>
      </c>
      <c r="P138">
        <f t="shared" si="32"/>
        <v>0</v>
      </c>
      <c r="Q138">
        <f t="shared" si="35"/>
        <v>6</v>
      </c>
      <c r="R138" t="s">
        <v>4619</v>
      </c>
      <c r="S138">
        <f t="shared" si="33"/>
        <v>187</v>
      </c>
      <c r="T138" s="27" t="s">
        <v>4620</v>
      </c>
      <c r="U138">
        <f t="shared" si="36"/>
        <v>1122</v>
      </c>
      <c r="V138">
        <f t="shared" ca="1" si="34"/>
        <v>2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 x14ac:dyDescent="0.25">
      <c r="N139" t="str">
        <f t="shared" ca="1" si="30"/>
        <v/>
      </c>
      <c r="O139" t="str">
        <f t="shared" ca="1" si="31"/>
        <v/>
      </c>
      <c r="P139">
        <f t="shared" si="32"/>
        <v>0</v>
      </c>
      <c r="Q139">
        <f t="shared" si="35"/>
        <v>6</v>
      </c>
      <c r="R139" t="s">
        <v>4619</v>
      </c>
      <c r="S139">
        <f t="shared" si="33"/>
        <v>188</v>
      </c>
      <c r="T139" s="27" t="s">
        <v>4620</v>
      </c>
      <c r="U139">
        <f t="shared" si="36"/>
        <v>1128</v>
      </c>
      <c r="V139">
        <f t="shared" ca="1" si="34"/>
        <v>1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 x14ac:dyDescent="0.25">
      <c r="N140" t="str">
        <f t="shared" ca="1" si="30"/>
        <v/>
      </c>
      <c r="O140" t="str">
        <f t="shared" ca="1" si="31"/>
        <v/>
      </c>
      <c r="P140">
        <f t="shared" si="32"/>
        <v>0</v>
      </c>
      <c r="Q140">
        <f t="shared" si="35"/>
        <v>6</v>
      </c>
      <c r="R140" t="s">
        <v>4619</v>
      </c>
      <c r="S140">
        <f t="shared" si="33"/>
        <v>189</v>
      </c>
      <c r="T140" s="27" t="s">
        <v>4620</v>
      </c>
      <c r="U140">
        <f t="shared" si="36"/>
        <v>1134</v>
      </c>
      <c r="V140">
        <f t="shared" ca="1" si="34"/>
        <v>5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 x14ac:dyDescent="0.25">
      <c r="N141" t="str">
        <f t="shared" ca="1" si="30"/>
        <v/>
      </c>
      <c r="O141" t="str">
        <f t="shared" ca="1" si="31"/>
        <v/>
      </c>
      <c r="P141">
        <f t="shared" si="32"/>
        <v>0</v>
      </c>
      <c r="Q141">
        <f t="shared" si="35"/>
        <v>6</v>
      </c>
      <c r="R141" t="s">
        <v>4619</v>
      </c>
      <c r="S141">
        <f t="shared" si="33"/>
        <v>190</v>
      </c>
      <c r="T141" s="27" t="s">
        <v>4620</v>
      </c>
      <c r="U141">
        <f t="shared" si="36"/>
        <v>1140</v>
      </c>
      <c r="V141">
        <f t="shared" ca="1" si="34"/>
        <v>0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 x14ac:dyDescent="0.25">
      <c r="N142" t="str">
        <f t="shared" ca="1" si="30"/>
        <v/>
      </c>
      <c r="O142" t="str">
        <f t="shared" ca="1" si="31"/>
        <v/>
      </c>
      <c r="P142">
        <f t="shared" si="32"/>
        <v>0</v>
      </c>
      <c r="Q142">
        <f t="shared" si="35"/>
        <v>6</v>
      </c>
      <c r="R142" t="s">
        <v>4619</v>
      </c>
      <c r="S142">
        <f t="shared" si="33"/>
        <v>191</v>
      </c>
      <c r="T142" s="27" t="s">
        <v>4620</v>
      </c>
      <c r="U142">
        <f t="shared" si="36"/>
        <v>1146</v>
      </c>
      <c r="V142">
        <f t="shared" ca="1" si="34"/>
        <v>5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 x14ac:dyDescent="0.25">
      <c r="N143" t="str">
        <f t="shared" ca="1" si="30"/>
        <v/>
      </c>
      <c r="O143" t="str">
        <f t="shared" ca="1" si="31"/>
        <v/>
      </c>
      <c r="P143">
        <f t="shared" si="32"/>
        <v>0</v>
      </c>
      <c r="Q143">
        <f t="shared" si="35"/>
        <v>6</v>
      </c>
      <c r="R143" t="s">
        <v>4619</v>
      </c>
      <c r="S143">
        <f t="shared" si="33"/>
        <v>192</v>
      </c>
      <c r="T143" s="27" t="s">
        <v>4620</v>
      </c>
      <c r="U143">
        <f t="shared" si="36"/>
        <v>1152</v>
      </c>
      <c r="V143">
        <f t="shared" ca="1" si="34"/>
        <v>2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 x14ac:dyDescent="0.25">
      <c r="N144" t="str">
        <f t="shared" ca="1" si="30"/>
        <v/>
      </c>
      <c r="O144" t="str">
        <f t="shared" ca="1" si="31"/>
        <v/>
      </c>
      <c r="P144">
        <f t="shared" si="32"/>
        <v>0</v>
      </c>
      <c r="Q144">
        <f t="shared" si="35"/>
        <v>6</v>
      </c>
      <c r="R144" t="s">
        <v>4619</v>
      </c>
      <c r="S144">
        <f t="shared" si="33"/>
        <v>193</v>
      </c>
      <c r="T144" s="27" t="s">
        <v>4620</v>
      </c>
      <c r="U144">
        <f t="shared" si="36"/>
        <v>1158</v>
      </c>
      <c r="V144">
        <f t="shared" ca="1" si="34"/>
        <v>1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 x14ac:dyDescent="0.25">
      <c r="N145" t="str">
        <f t="shared" ca="1" si="30"/>
        <v/>
      </c>
      <c r="O145" t="str">
        <f t="shared" ca="1" si="31"/>
        <v/>
      </c>
      <c r="P145">
        <f t="shared" si="32"/>
        <v>0</v>
      </c>
      <c r="Q145">
        <f t="shared" si="35"/>
        <v>6</v>
      </c>
      <c r="R145" t="s">
        <v>4619</v>
      </c>
      <c r="S145">
        <f t="shared" si="33"/>
        <v>194</v>
      </c>
      <c r="T145" s="27" t="s">
        <v>4620</v>
      </c>
      <c r="U145">
        <f t="shared" si="36"/>
        <v>1164</v>
      </c>
      <c r="V145">
        <f t="shared" ca="1" si="34"/>
        <v>3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 x14ac:dyDescent="0.25">
      <c r="N146" t="str">
        <f t="shared" ca="1" si="30"/>
        <v/>
      </c>
      <c r="O146" t="str">
        <f t="shared" ca="1" si="31"/>
        <v/>
      </c>
      <c r="P146">
        <f t="shared" si="32"/>
        <v>0</v>
      </c>
      <c r="Q146">
        <f t="shared" si="35"/>
        <v>6</v>
      </c>
      <c r="R146" t="s">
        <v>4619</v>
      </c>
      <c r="S146">
        <f t="shared" si="33"/>
        <v>195</v>
      </c>
      <c r="T146" s="27" t="s">
        <v>4620</v>
      </c>
      <c r="U146">
        <f t="shared" si="36"/>
        <v>1170</v>
      </c>
      <c r="V146">
        <f t="shared" ca="1" si="34"/>
        <v>2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 x14ac:dyDescent="0.25">
      <c r="N147" t="str">
        <f t="shared" ca="1" si="30"/>
        <v/>
      </c>
      <c r="O147" t="str">
        <f t="shared" ca="1" si="31"/>
        <v/>
      </c>
      <c r="P147">
        <f t="shared" si="32"/>
        <v>0</v>
      </c>
      <c r="Q147">
        <f t="shared" si="35"/>
        <v>6</v>
      </c>
      <c r="R147" t="s">
        <v>4619</v>
      </c>
      <c r="S147">
        <f t="shared" si="33"/>
        <v>196</v>
      </c>
      <c r="T147" s="27" t="s">
        <v>4620</v>
      </c>
      <c r="U147">
        <f t="shared" si="36"/>
        <v>1176</v>
      </c>
      <c r="V147">
        <f t="shared" ca="1" si="34"/>
        <v>1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 x14ac:dyDescent="0.25">
      <c r="N148" t="str">
        <f t="shared" ca="1" si="30"/>
        <v/>
      </c>
      <c r="O148" t="str">
        <f t="shared" ca="1" si="31"/>
        <v/>
      </c>
      <c r="P148">
        <f t="shared" si="32"/>
        <v>0</v>
      </c>
      <c r="Q148">
        <f t="shared" si="35"/>
        <v>6</v>
      </c>
      <c r="R148" t="s">
        <v>4619</v>
      </c>
      <c r="S148">
        <f t="shared" si="33"/>
        <v>197</v>
      </c>
      <c r="T148" s="27" t="s">
        <v>4620</v>
      </c>
      <c r="U148">
        <f t="shared" si="36"/>
        <v>1182</v>
      </c>
      <c r="V148">
        <f t="shared" ca="1" si="34"/>
        <v>1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 x14ac:dyDescent="0.25">
      <c r="N149" t="str">
        <f t="shared" ca="1" si="30"/>
        <v/>
      </c>
      <c r="O149" t="str">
        <f t="shared" ca="1" si="31"/>
        <v/>
      </c>
      <c r="P149">
        <f t="shared" si="32"/>
        <v>0</v>
      </c>
      <c r="Q149">
        <f t="shared" si="35"/>
        <v>6</v>
      </c>
      <c r="R149" t="s">
        <v>4619</v>
      </c>
      <c r="S149">
        <f t="shared" si="33"/>
        <v>198</v>
      </c>
      <c r="T149" s="27" t="s">
        <v>4620</v>
      </c>
      <c r="U149">
        <f t="shared" si="36"/>
        <v>1188</v>
      </c>
      <c r="V149">
        <f t="shared" ca="1" si="34"/>
        <v>3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 x14ac:dyDescent="0.25">
      <c r="N150" t="str">
        <f t="shared" ca="1" si="30"/>
        <v/>
      </c>
      <c r="O150" t="str">
        <f t="shared" ca="1" si="31"/>
        <v/>
      </c>
      <c r="P150">
        <f t="shared" si="32"/>
        <v>0</v>
      </c>
      <c r="Q150">
        <f t="shared" si="35"/>
        <v>6</v>
      </c>
      <c r="R150" t="s">
        <v>4619</v>
      </c>
      <c r="S150">
        <f t="shared" si="33"/>
        <v>199</v>
      </c>
      <c r="T150" s="27" t="s">
        <v>4620</v>
      </c>
      <c r="U150">
        <f t="shared" si="36"/>
        <v>1194</v>
      </c>
      <c r="V150">
        <f t="shared" ca="1" si="34"/>
        <v>0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 x14ac:dyDescent="0.25">
      <c r="N151" t="str">
        <f t="shared" ca="1" si="30"/>
        <v/>
      </c>
      <c r="O151" t="str">
        <f t="shared" ca="1" si="31"/>
        <v/>
      </c>
      <c r="P151">
        <f t="shared" si="32"/>
        <v>0</v>
      </c>
      <c r="Q151">
        <f t="shared" si="35"/>
        <v>6</v>
      </c>
      <c r="R151" t="s">
        <v>4619</v>
      </c>
      <c r="S151">
        <f t="shared" si="33"/>
        <v>200</v>
      </c>
      <c r="T151" s="27" t="s">
        <v>4620</v>
      </c>
      <c r="U151">
        <f t="shared" si="36"/>
        <v>1200</v>
      </c>
      <c r="V151">
        <f t="shared" ca="1" si="34"/>
        <v>4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 x14ac:dyDescent="0.25">
      <c r="N152" t="str">
        <f t="shared" ca="1" si="30"/>
        <v/>
      </c>
      <c r="O152" t="str">
        <f t="shared" ca="1" si="31"/>
        <v/>
      </c>
      <c r="P152">
        <f t="shared" si="32"/>
        <v>0</v>
      </c>
      <c r="Q152">
        <f t="shared" si="35"/>
        <v>6</v>
      </c>
      <c r="R152" t="s">
        <v>4619</v>
      </c>
      <c r="S152">
        <f t="shared" si="33"/>
        <v>201</v>
      </c>
      <c r="T152" s="27" t="s">
        <v>4620</v>
      </c>
      <c r="U152">
        <f t="shared" si="36"/>
        <v>1206</v>
      </c>
      <c r="V152">
        <f t="shared" ca="1" si="34"/>
        <v>2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 x14ac:dyDescent="0.25">
      <c r="N153" t="str">
        <f t="shared" ca="1" si="30"/>
        <v/>
      </c>
      <c r="O153" t="str">
        <f t="shared" ca="1" si="31"/>
        <v/>
      </c>
      <c r="P153">
        <f t="shared" si="32"/>
        <v>0</v>
      </c>
      <c r="Q153">
        <f t="shared" si="35"/>
        <v>6</v>
      </c>
      <c r="R153" t="s">
        <v>4619</v>
      </c>
      <c r="S153">
        <f t="shared" si="33"/>
        <v>202</v>
      </c>
      <c r="T153" s="27" t="s">
        <v>4620</v>
      </c>
      <c r="U153">
        <f t="shared" si="36"/>
        <v>1212</v>
      </c>
      <c r="V153">
        <f t="shared" ca="1" si="34"/>
        <v>2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 x14ac:dyDescent="0.25">
      <c r="N154" t="str">
        <f t="shared" ca="1" si="30"/>
        <v/>
      </c>
      <c r="O154" t="str">
        <f t="shared" ca="1" si="31"/>
        <v/>
      </c>
      <c r="P154">
        <f t="shared" si="32"/>
        <v>0</v>
      </c>
      <c r="Q154">
        <f t="shared" si="35"/>
        <v>6</v>
      </c>
      <c r="R154" t="s">
        <v>4619</v>
      </c>
      <c r="S154">
        <f t="shared" si="33"/>
        <v>203</v>
      </c>
      <c r="T154" s="27" t="s">
        <v>4620</v>
      </c>
      <c r="U154">
        <f t="shared" si="36"/>
        <v>1218</v>
      </c>
      <c r="V154">
        <f t="shared" ca="1" si="34"/>
        <v>3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 x14ac:dyDescent="0.25">
      <c r="N155" t="str">
        <f t="shared" ca="1" si="30"/>
        <v/>
      </c>
      <c r="O155" t="str">
        <f t="shared" ca="1" si="31"/>
        <v/>
      </c>
      <c r="P155">
        <f t="shared" si="32"/>
        <v>0</v>
      </c>
      <c r="Q155">
        <f t="shared" si="35"/>
        <v>6</v>
      </c>
      <c r="R155" t="s">
        <v>4619</v>
      </c>
      <c r="S155">
        <f t="shared" si="33"/>
        <v>204</v>
      </c>
      <c r="T155" s="27" t="s">
        <v>4620</v>
      </c>
      <c r="U155">
        <f t="shared" si="36"/>
        <v>1224</v>
      </c>
      <c r="V155">
        <f t="shared" ca="1" si="34"/>
        <v>4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 x14ac:dyDescent="0.25">
      <c r="N156" t="str">
        <f t="shared" ca="1" si="30"/>
        <v/>
      </c>
      <c r="O156" t="str">
        <f t="shared" ca="1" si="31"/>
        <v/>
      </c>
      <c r="P156">
        <f t="shared" si="32"/>
        <v>0</v>
      </c>
      <c r="Q156">
        <f t="shared" si="35"/>
        <v>6</v>
      </c>
      <c r="R156" t="s">
        <v>4619</v>
      </c>
      <c r="S156">
        <f t="shared" si="33"/>
        <v>205</v>
      </c>
      <c r="T156" s="27" t="s">
        <v>4620</v>
      </c>
      <c r="U156">
        <f t="shared" si="36"/>
        <v>1230</v>
      </c>
      <c r="V156">
        <f t="shared" ca="1" si="34"/>
        <v>5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 x14ac:dyDescent="0.25">
      <c r="N157" t="str">
        <f t="shared" ca="1" si="30"/>
        <v/>
      </c>
      <c r="O157" t="str">
        <f t="shared" ca="1" si="31"/>
        <v/>
      </c>
      <c r="P157">
        <f t="shared" si="32"/>
        <v>0</v>
      </c>
      <c r="Q157">
        <f t="shared" si="35"/>
        <v>6</v>
      </c>
      <c r="R157" t="s">
        <v>4619</v>
      </c>
      <c r="S157">
        <f t="shared" si="33"/>
        <v>206</v>
      </c>
      <c r="T157" s="27" t="s">
        <v>4620</v>
      </c>
      <c r="U157">
        <f t="shared" si="36"/>
        <v>1236</v>
      </c>
      <c r="V157">
        <f t="shared" ca="1" si="34"/>
        <v>5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 x14ac:dyDescent="0.25">
      <c r="N158" t="str">
        <f t="shared" ca="1" si="30"/>
        <v/>
      </c>
      <c r="O158" t="str">
        <f t="shared" ca="1" si="31"/>
        <v/>
      </c>
      <c r="P158">
        <f t="shared" si="32"/>
        <v>0</v>
      </c>
      <c r="Q158">
        <f t="shared" si="35"/>
        <v>6</v>
      </c>
      <c r="R158" t="s">
        <v>4619</v>
      </c>
      <c r="S158">
        <f t="shared" si="33"/>
        <v>207</v>
      </c>
      <c r="T158" s="27" t="s">
        <v>4620</v>
      </c>
      <c r="U158">
        <f t="shared" si="36"/>
        <v>1242</v>
      </c>
      <c r="V158">
        <f t="shared" ca="1" si="34"/>
        <v>2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 x14ac:dyDescent="0.25">
      <c r="N159" t="str">
        <f t="shared" ca="1" si="30"/>
        <v/>
      </c>
      <c r="O159" t="str">
        <f t="shared" ca="1" si="31"/>
        <v/>
      </c>
      <c r="P159">
        <f t="shared" si="32"/>
        <v>0</v>
      </c>
      <c r="Q159">
        <f t="shared" si="35"/>
        <v>6</v>
      </c>
      <c r="R159" t="s">
        <v>4619</v>
      </c>
      <c r="S159">
        <f t="shared" si="33"/>
        <v>208</v>
      </c>
      <c r="T159" s="27" t="s">
        <v>4620</v>
      </c>
      <c r="U159">
        <f t="shared" si="36"/>
        <v>1248</v>
      </c>
      <c r="V159">
        <f t="shared" ca="1" si="34"/>
        <v>1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 x14ac:dyDescent="0.25">
      <c r="N160" t="str">
        <f t="shared" ca="1" si="30"/>
        <v/>
      </c>
      <c r="O160" t="str">
        <f t="shared" ca="1" si="31"/>
        <v/>
      </c>
      <c r="P160">
        <f t="shared" si="32"/>
        <v>0</v>
      </c>
      <c r="Q160">
        <f t="shared" si="35"/>
        <v>6</v>
      </c>
      <c r="R160" t="s">
        <v>4619</v>
      </c>
      <c r="S160">
        <f t="shared" si="33"/>
        <v>209</v>
      </c>
      <c r="T160" s="27" t="s">
        <v>4620</v>
      </c>
      <c r="U160">
        <f t="shared" si="36"/>
        <v>1254</v>
      </c>
      <c r="V160">
        <f t="shared" ca="1" si="34"/>
        <v>4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 x14ac:dyDescent="0.25">
      <c r="N161" t="str">
        <f t="shared" ca="1" si="30"/>
        <v/>
      </c>
      <c r="O161" t="str">
        <f t="shared" ca="1" si="31"/>
        <v/>
      </c>
      <c r="P161">
        <f t="shared" si="32"/>
        <v>0</v>
      </c>
      <c r="Q161">
        <f t="shared" si="35"/>
        <v>6</v>
      </c>
      <c r="R161" t="s">
        <v>4619</v>
      </c>
      <c r="S161">
        <f t="shared" si="33"/>
        <v>210</v>
      </c>
      <c r="T161" s="27" t="s">
        <v>4620</v>
      </c>
      <c r="U161">
        <f t="shared" si="36"/>
        <v>1260</v>
      </c>
      <c r="V161">
        <f t="shared" ca="1" si="34"/>
        <v>4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 x14ac:dyDescent="0.25">
      <c r="N162" t="str">
        <f t="shared" ca="1" si="30"/>
        <v/>
      </c>
      <c r="O162" t="str">
        <f t="shared" ca="1" si="31"/>
        <v/>
      </c>
      <c r="P162">
        <f t="shared" si="32"/>
        <v>0</v>
      </c>
      <c r="Q162">
        <f t="shared" si="35"/>
        <v>6</v>
      </c>
      <c r="R162" t="s">
        <v>4619</v>
      </c>
      <c r="S162">
        <f t="shared" si="33"/>
        <v>211</v>
      </c>
      <c r="T162" s="27" t="s">
        <v>4620</v>
      </c>
      <c r="U162">
        <f t="shared" si="36"/>
        <v>1266</v>
      </c>
      <c r="V162">
        <f t="shared" ca="1" si="34"/>
        <v>1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 x14ac:dyDescent="0.25">
      <c r="N163" t="str">
        <f t="shared" ca="1" si="30"/>
        <v/>
      </c>
      <c r="O163" t="str">
        <f t="shared" ca="1" si="31"/>
        <v/>
      </c>
      <c r="P163">
        <f t="shared" si="32"/>
        <v>0</v>
      </c>
      <c r="Q163">
        <f t="shared" si="35"/>
        <v>6</v>
      </c>
      <c r="R163" t="s">
        <v>4619</v>
      </c>
      <c r="S163">
        <f t="shared" si="33"/>
        <v>212</v>
      </c>
      <c r="T163" s="27" t="s">
        <v>4620</v>
      </c>
      <c r="U163">
        <f t="shared" si="36"/>
        <v>1272</v>
      </c>
      <c r="V163">
        <f t="shared" ca="1" si="34"/>
        <v>3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 x14ac:dyDescent="0.25">
      <c r="N164" t="str">
        <f t="shared" ca="1" si="30"/>
        <v/>
      </c>
      <c r="O164" t="str">
        <f t="shared" ca="1" si="31"/>
        <v/>
      </c>
      <c r="P164">
        <f t="shared" si="32"/>
        <v>0</v>
      </c>
      <c r="Q164">
        <f t="shared" si="35"/>
        <v>6</v>
      </c>
      <c r="R164" t="s">
        <v>4619</v>
      </c>
      <c r="S164">
        <f t="shared" si="33"/>
        <v>213</v>
      </c>
      <c r="T164" s="27" t="s">
        <v>4620</v>
      </c>
      <c r="U164">
        <f t="shared" si="36"/>
        <v>1278</v>
      </c>
      <c r="V164">
        <f t="shared" ca="1" si="34"/>
        <v>0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 x14ac:dyDescent="0.25">
      <c r="N165" t="str">
        <f t="shared" ca="1" si="30"/>
        <v/>
      </c>
      <c r="O165" t="str">
        <f t="shared" ca="1" si="31"/>
        <v/>
      </c>
      <c r="P165">
        <f t="shared" si="32"/>
        <v>0</v>
      </c>
      <c r="Q165">
        <f t="shared" si="35"/>
        <v>6</v>
      </c>
      <c r="R165" t="s">
        <v>4619</v>
      </c>
      <c r="S165">
        <f t="shared" si="33"/>
        <v>214</v>
      </c>
      <c r="T165" s="27" t="s">
        <v>4620</v>
      </c>
      <c r="U165">
        <f t="shared" si="36"/>
        <v>1284</v>
      </c>
      <c r="V165">
        <f t="shared" ca="1" si="34"/>
        <v>0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 x14ac:dyDescent="0.25">
      <c r="N166" t="str">
        <f t="shared" ca="1" si="30"/>
        <v/>
      </c>
      <c r="O166" t="str">
        <f t="shared" ca="1" si="31"/>
        <v/>
      </c>
      <c r="P166">
        <f t="shared" si="32"/>
        <v>0</v>
      </c>
      <c r="Q166">
        <f t="shared" si="35"/>
        <v>6</v>
      </c>
      <c r="R166" t="s">
        <v>4619</v>
      </c>
      <c r="S166">
        <f t="shared" si="33"/>
        <v>215</v>
      </c>
      <c r="T166" s="27" t="s">
        <v>4620</v>
      </c>
      <c r="U166">
        <f t="shared" si="36"/>
        <v>1290</v>
      </c>
      <c r="V166">
        <f t="shared" ca="1" si="34"/>
        <v>2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 x14ac:dyDescent="0.25">
      <c r="N167" t="str">
        <f t="shared" ca="1" si="30"/>
        <v/>
      </c>
      <c r="O167" t="str">
        <f t="shared" ca="1" si="31"/>
        <v/>
      </c>
      <c r="P167">
        <f t="shared" si="32"/>
        <v>0</v>
      </c>
      <c r="Q167">
        <f t="shared" si="35"/>
        <v>6</v>
      </c>
      <c r="R167" t="s">
        <v>4619</v>
      </c>
      <c r="S167">
        <f t="shared" si="33"/>
        <v>216</v>
      </c>
      <c r="T167" s="27" t="s">
        <v>4620</v>
      </c>
      <c r="U167">
        <f t="shared" si="36"/>
        <v>1296</v>
      </c>
      <c r="V167">
        <f t="shared" ca="1" si="34"/>
        <v>0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 x14ac:dyDescent="0.25">
      <c r="N168" t="str">
        <f t="shared" ca="1" si="30"/>
        <v/>
      </c>
      <c r="O168" t="str">
        <f t="shared" ca="1" si="31"/>
        <v/>
      </c>
      <c r="P168">
        <f t="shared" si="32"/>
        <v>0</v>
      </c>
      <c r="Q168">
        <f t="shared" si="35"/>
        <v>6</v>
      </c>
      <c r="R168" t="s">
        <v>4619</v>
      </c>
      <c r="S168">
        <f t="shared" si="33"/>
        <v>217</v>
      </c>
      <c r="T168" s="27" t="s">
        <v>4620</v>
      </c>
      <c r="U168">
        <f t="shared" si="36"/>
        <v>1302</v>
      </c>
      <c r="V168">
        <f t="shared" ca="1" si="34"/>
        <v>0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 x14ac:dyDescent="0.25">
      <c r="N169" t="str">
        <f t="shared" ca="1" si="30"/>
        <v/>
      </c>
      <c r="O169" t="str">
        <f t="shared" ca="1" si="31"/>
        <v/>
      </c>
      <c r="P169">
        <f t="shared" si="32"/>
        <v>0</v>
      </c>
      <c r="Q169">
        <f t="shared" si="35"/>
        <v>6</v>
      </c>
      <c r="R169" t="s">
        <v>4619</v>
      </c>
      <c r="S169">
        <f t="shared" si="33"/>
        <v>218</v>
      </c>
      <c r="T169" s="27" t="s">
        <v>4620</v>
      </c>
      <c r="U169">
        <f t="shared" si="36"/>
        <v>1308</v>
      </c>
      <c r="V169">
        <f t="shared" ca="1" si="34"/>
        <v>1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 x14ac:dyDescent="0.25">
      <c r="N170" t="str">
        <f t="shared" ca="1" si="30"/>
        <v/>
      </c>
      <c r="O170" t="str">
        <f t="shared" ca="1" si="31"/>
        <v/>
      </c>
      <c r="P170">
        <f t="shared" si="32"/>
        <v>0</v>
      </c>
      <c r="Q170">
        <f t="shared" si="35"/>
        <v>6</v>
      </c>
      <c r="R170" t="s">
        <v>4619</v>
      </c>
      <c r="S170">
        <f t="shared" si="33"/>
        <v>219</v>
      </c>
      <c r="T170" s="27" t="s">
        <v>4620</v>
      </c>
      <c r="U170">
        <f t="shared" si="36"/>
        <v>1314</v>
      </c>
      <c r="V170">
        <f t="shared" ca="1" si="34"/>
        <v>4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 x14ac:dyDescent="0.25">
      <c r="N171" t="str">
        <f t="shared" ca="1" si="30"/>
        <v/>
      </c>
      <c r="O171" t="str">
        <f t="shared" ca="1" si="31"/>
        <v/>
      </c>
      <c r="P171">
        <f t="shared" si="32"/>
        <v>0</v>
      </c>
      <c r="Q171">
        <f t="shared" si="35"/>
        <v>6</v>
      </c>
      <c r="R171" t="s">
        <v>4619</v>
      </c>
      <c r="S171">
        <f t="shared" si="33"/>
        <v>220</v>
      </c>
      <c r="T171" s="27" t="s">
        <v>4620</v>
      </c>
      <c r="U171">
        <f t="shared" si="36"/>
        <v>1320</v>
      </c>
      <c r="V171">
        <f t="shared" ca="1" si="34"/>
        <v>2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 x14ac:dyDescent="0.25">
      <c r="N172" t="str">
        <f t="shared" ca="1" si="30"/>
        <v/>
      </c>
      <c r="O172" t="str">
        <f t="shared" ca="1" si="31"/>
        <v/>
      </c>
      <c r="P172">
        <f t="shared" si="32"/>
        <v>0</v>
      </c>
      <c r="Q172">
        <f t="shared" si="35"/>
        <v>6</v>
      </c>
      <c r="R172" t="s">
        <v>4619</v>
      </c>
      <c r="S172">
        <f t="shared" si="33"/>
        <v>221</v>
      </c>
      <c r="T172" s="27" t="s">
        <v>4620</v>
      </c>
      <c r="U172">
        <f t="shared" si="36"/>
        <v>1326</v>
      </c>
      <c r="V172">
        <f t="shared" ca="1" si="34"/>
        <v>4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 x14ac:dyDescent="0.25">
      <c r="N173" t="str">
        <f t="shared" ca="1" si="30"/>
        <v/>
      </c>
      <c r="O173" t="str">
        <f t="shared" ca="1" si="31"/>
        <v/>
      </c>
      <c r="P173">
        <f t="shared" si="32"/>
        <v>0</v>
      </c>
      <c r="Q173">
        <f t="shared" si="35"/>
        <v>6</v>
      </c>
      <c r="R173" t="s">
        <v>4619</v>
      </c>
      <c r="S173">
        <f t="shared" si="33"/>
        <v>222</v>
      </c>
      <c r="T173" s="27" t="s">
        <v>4620</v>
      </c>
      <c r="U173">
        <f t="shared" si="36"/>
        <v>1332</v>
      </c>
      <c r="V173">
        <f t="shared" ca="1" si="34"/>
        <v>0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 x14ac:dyDescent="0.25">
      <c r="N174" t="str">
        <f t="shared" ca="1" si="30"/>
        <v/>
      </c>
      <c r="O174" t="str">
        <f t="shared" ca="1" si="31"/>
        <v/>
      </c>
      <c r="P174">
        <f t="shared" si="32"/>
        <v>0</v>
      </c>
      <c r="Q174">
        <f t="shared" si="35"/>
        <v>6</v>
      </c>
      <c r="R174" t="s">
        <v>4619</v>
      </c>
      <c r="S174">
        <f t="shared" si="33"/>
        <v>223</v>
      </c>
      <c r="T174" s="27" t="s">
        <v>4620</v>
      </c>
      <c r="U174">
        <f t="shared" si="36"/>
        <v>1338</v>
      </c>
      <c r="V174">
        <f t="shared" ca="1" si="34"/>
        <v>1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 x14ac:dyDescent="0.25">
      <c r="N175" t="str">
        <f t="shared" ca="1" si="30"/>
        <v/>
      </c>
      <c r="O175" t="str">
        <f t="shared" ca="1" si="31"/>
        <v/>
      </c>
      <c r="P175">
        <f t="shared" si="32"/>
        <v>0</v>
      </c>
      <c r="Q175">
        <f t="shared" si="35"/>
        <v>6</v>
      </c>
      <c r="R175" t="s">
        <v>4619</v>
      </c>
      <c r="S175">
        <f t="shared" si="33"/>
        <v>224</v>
      </c>
      <c r="T175" s="27" t="s">
        <v>4620</v>
      </c>
      <c r="U175">
        <f t="shared" si="36"/>
        <v>1344</v>
      </c>
      <c r="V175">
        <f t="shared" ca="1" si="34"/>
        <v>5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 x14ac:dyDescent="0.25">
      <c r="N176" t="str">
        <f t="shared" ca="1" si="30"/>
        <v/>
      </c>
      <c r="O176" t="str">
        <f t="shared" ca="1" si="31"/>
        <v/>
      </c>
      <c r="P176">
        <f t="shared" si="32"/>
        <v>0</v>
      </c>
      <c r="Q176">
        <f t="shared" si="35"/>
        <v>6</v>
      </c>
      <c r="R176" t="s">
        <v>4619</v>
      </c>
      <c r="S176">
        <f t="shared" si="33"/>
        <v>225</v>
      </c>
      <c r="T176" s="27" t="s">
        <v>4620</v>
      </c>
      <c r="U176">
        <f t="shared" si="36"/>
        <v>1350</v>
      </c>
      <c r="V176">
        <f t="shared" ca="1" si="34"/>
        <v>4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 x14ac:dyDescent="0.25">
      <c r="N177" t="str">
        <f t="shared" ca="1" si="30"/>
        <v/>
      </c>
      <c r="O177" t="str">
        <f t="shared" ca="1" si="31"/>
        <v/>
      </c>
      <c r="P177">
        <f t="shared" si="32"/>
        <v>0</v>
      </c>
      <c r="Q177">
        <f t="shared" si="35"/>
        <v>6</v>
      </c>
      <c r="R177" t="s">
        <v>4619</v>
      </c>
      <c r="S177">
        <f t="shared" si="33"/>
        <v>226</v>
      </c>
      <c r="T177" s="27" t="s">
        <v>4620</v>
      </c>
      <c r="U177">
        <f t="shared" si="36"/>
        <v>1356</v>
      </c>
      <c r="V177">
        <f t="shared" ca="1" si="34"/>
        <v>2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 x14ac:dyDescent="0.25">
      <c r="N178" t="str">
        <f t="shared" ca="1" si="30"/>
        <v/>
      </c>
      <c r="O178" t="str">
        <f t="shared" ca="1" si="31"/>
        <v/>
      </c>
      <c r="P178">
        <f t="shared" si="32"/>
        <v>0</v>
      </c>
      <c r="Q178">
        <f t="shared" si="35"/>
        <v>6</v>
      </c>
      <c r="R178" t="s">
        <v>4619</v>
      </c>
      <c r="S178">
        <f t="shared" si="33"/>
        <v>227</v>
      </c>
      <c r="T178" s="27" t="s">
        <v>4620</v>
      </c>
      <c r="U178">
        <f t="shared" si="36"/>
        <v>1362</v>
      </c>
      <c r="V178">
        <f t="shared" ca="1" si="34"/>
        <v>5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 x14ac:dyDescent="0.25">
      <c r="N179" t="str">
        <f t="shared" ca="1" si="30"/>
        <v/>
      </c>
      <c r="O179" t="str">
        <f t="shared" ca="1" si="31"/>
        <v/>
      </c>
      <c r="P179">
        <f t="shared" si="32"/>
        <v>0</v>
      </c>
      <c r="Q179">
        <f t="shared" si="35"/>
        <v>6</v>
      </c>
      <c r="R179" t="s">
        <v>4619</v>
      </c>
      <c r="S179">
        <f t="shared" si="33"/>
        <v>228</v>
      </c>
      <c r="T179" s="27" t="s">
        <v>4620</v>
      </c>
      <c r="U179">
        <f t="shared" si="36"/>
        <v>1368</v>
      </c>
      <c r="V179">
        <f t="shared" ca="1" si="34"/>
        <v>2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 x14ac:dyDescent="0.25">
      <c r="N180" t="str">
        <f t="shared" ca="1" si="30"/>
        <v/>
      </c>
      <c r="O180" t="str">
        <f t="shared" ca="1" si="31"/>
        <v/>
      </c>
      <c r="P180">
        <f t="shared" si="32"/>
        <v>0</v>
      </c>
      <c r="Q180">
        <f t="shared" si="35"/>
        <v>6</v>
      </c>
      <c r="R180" t="s">
        <v>4619</v>
      </c>
      <c r="S180">
        <f t="shared" si="33"/>
        <v>229</v>
      </c>
      <c r="T180" s="27" t="s">
        <v>4620</v>
      </c>
      <c r="U180">
        <f t="shared" si="36"/>
        <v>1374</v>
      </c>
      <c r="V180">
        <f t="shared" ca="1" si="34"/>
        <v>1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 x14ac:dyDescent="0.25">
      <c r="N181" t="str">
        <f t="shared" ca="1" si="30"/>
        <v/>
      </c>
      <c r="O181" t="str">
        <f t="shared" ca="1" si="31"/>
        <v/>
      </c>
      <c r="P181">
        <f t="shared" si="32"/>
        <v>0</v>
      </c>
      <c r="Q181">
        <f t="shared" si="35"/>
        <v>6</v>
      </c>
      <c r="R181" t="s">
        <v>4619</v>
      </c>
      <c r="S181">
        <f t="shared" si="33"/>
        <v>230</v>
      </c>
      <c r="T181" s="27" t="s">
        <v>4620</v>
      </c>
      <c r="U181">
        <f t="shared" si="36"/>
        <v>1380</v>
      </c>
      <c r="V181">
        <f t="shared" ca="1" si="34"/>
        <v>3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 x14ac:dyDescent="0.25">
      <c r="N182" t="str">
        <f t="shared" ca="1" si="30"/>
        <v/>
      </c>
      <c r="O182" t="str">
        <f t="shared" ca="1" si="31"/>
        <v/>
      </c>
      <c r="P182">
        <f t="shared" si="32"/>
        <v>0</v>
      </c>
      <c r="Q182">
        <f t="shared" si="35"/>
        <v>6</v>
      </c>
      <c r="R182" t="s">
        <v>4619</v>
      </c>
      <c r="S182">
        <f t="shared" si="33"/>
        <v>231</v>
      </c>
      <c r="T182" s="27" t="s">
        <v>4620</v>
      </c>
      <c r="U182">
        <f t="shared" si="36"/>
        <v>1386</v>
      </c>
      <c r="V182">
        <f t="shared" ca="1" si="34"/>
        <v>4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 x14ac:dyDescent="0.25">
      <c r="N183" t="str">
        <f t="shared" ca="1" si="30"/>
        <v/>
      </c>
      <c r="O183" t="str">
        <f t="shared" ca="1" si="31"/>
        <v/>
      </c>
      <c r="P183">
        <f t="shared" si="32"/>
        <v>0</v>
      </c>
      <c r="Q183">
        <f t="shared" si="35"/>
        <v>6</v>
      </c>
      <c r="R183" t="s">
        <v>4619</v>
      </c>
      <c r="S183">
        <f t="shared" si="33"/>
        <v>232</v>
      </c>
      <c r="T183" s="27" t="s">
        <v>4620</v>
      </c>
      <c r="U183">
        <f t="shared" si="36"/>
        <v>1392</v>
      </c>
      <c r="V183">
        <f t="shared" ca="1" si="34"/>
        <v>2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 x14ac:dyDescent="0.25">
      <c r="N184" t="str">
        <f t="shared" ca="1" si="30"/>
        <v/>
      </c>
      <c r="O184" t="str">
        <f t="shared" ca="1" si="31"/>
        <v/>
      </c>
      <c r="P184">
        <f t="shared" si="32"/>
        <v>0</v>
      </c>
      <c r="Q184">
        <f t="shared" si="35"/>
        <v>6</v>
      </c>
      <c r="R184" t="s">
        <v>4619</v>
      </c>
      <c r="S184">
        <f t="shared" si="33"/>
        <v>233</v>
      </c>
      <c r="T184" s="27" t="s">
        <v>4620</v>
      </c>
      <c r="U184">
        <f t="shared" si="36"/>
        <v>1398</v>
      </c>
      <c r="V184">
        <f t="shared" ca="1" si="34"/>
        <v>3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 x14ac:dyDescent="0.25">
      <c r="N185" t="str">
        <f t="shared" ca="1" si="30"/>
        <v/>
      </c>
      <c r="O185" t="str">
        <f t="shared" ca="1" si="31"/>
        <v/>
      </c>
      <c r="P185">
        <f t="shared" si="32"/>
        <v>0</v>
      </c>
      <c r="Q185">
        <f t="shared" si="35"/>
        <v>6</v>
      </c>
      <c r="R185" t="s">
        <v>4619</v>
      </c>
      <c r="S185">
        <f t="shared" si="33"/>
        <v>234</v>
      </c>
      <c r="T185" s="27" t="s">
        <v>4620</v>
      </c>
      <c r="U185">
        <f t="shared" si="36"/>
        <v>1404</v>
      </c>
      <c r="V185">
        <f t="shared" ca="1" si="34"/>
        <v>2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 x14ac:dyDescent="0.25">
      <c r="N186" t="str">
        <f t="shared" ca="1" si="30"/>
        <v/>
      </c>
      <c r="O186" t="str">
        <f t="shared" ca="1" si="31"/>
        <v/>
      </c>
      <c r="P186">
        <f t="shared" si="32"/>
        <v>0</v>
      </c>
      <c r="Q186">
        <f t="shared" si="35"/>
        <v>6</v>
      </c>
      <c r="R186" t="s">
        <v>4619</v>
      </c>
      <c r="S186">
        <f t="shared" si="33"/>
        <v>235</v>
      </c>
      <c r="T186" s="27" t="s">
        <v>4620</v>
      </c>
      <c r="U186">
        <f t="shared" si="36"/>
        <v>1410</v>
      </c>
      <c r="V186">
        <f t="shared" ca="1" si="34"/>
        <v>5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 x14ac:dyDescent="0.25">
      <c r="N187" t="str">
        <f t="shared" ca="1" si="30"/>
        <v/>
      </c>
      <c r="O187" t="str">
        <f t="shared" ca="1" si="31"/>
        <v/>
      </c>
      <c r="P187">
        <f t="shared" si="32"/>
        <v>0</v>
      </c>
      <c r="Q187">
        <f t="shared" si="35"/>
        <v>6</v>
      </c>
      <c r="R187" t="s">
        <v>4619</v>
      </c>
      <c r="S187">
        <f t="shared" si="33"/>
        <v>236</v>
      </c>
      <c r="T187" s="27" t="s">
        <v>4620</v>
      </c>
      <c r="U187">
        <f t="shared" si="36"/>
        <v>1416</v>
      </c>
      <c r="V187">
        <f t="shared" ca="1" si="34"/>
        <v>1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 x14ac:dyDescent="0.25">
      <c r="N188" t="str">
        <f t="shared" ca="1" si="30"/>
        <v/>
      </c>
      <c r="O188" t="str">
        <f t="shared" ca="1" si="31"/>
        <v/>
      </c>
      <c r="P188">
        <f t="shared" si="32"/>
        <v>0</v>
      </c>
      <c r="Q188">
        <f t="shared" si="35"/>
        <v>6</v>
      </c>
      <c r="R188" t="s">
        <v>4619</v>
      </c>
      <c r="S188">
        <f t="shared" si="33"/>
        <v>237</v>
      </c>
      <c r="T188" s="27" t="s">
        <v>4620</v>
      </c>
      <c r="U188">
        <f t="shared" si="36"/>
        <v>1422</v>
      </c>
      <c r="V188">
        <f t="shared" ca="1" si="34"/>
        <v>5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 x14ac:dyDescent="0.25">
      <c r="N189" t="str">
        <f t="shared" ca="1" si="30"/>
        <v/>
      </c>
      <c r="O189" t="str">
        <f t="shared" ca="1" si="31"/>
        <v/>
      </c>
      <c r="P189">
        <f t="shared" si="32"/>
        <v>0</v>
      </c>
      <c r="Q189">
        <f t="shared" si="35"/>
        <v>6</v>
      </c>
      <c r="R189" t="s">
        <v>4619</v>
      </c>
      <c r="S189">
        <f t="shared" si="33"/>
        <v>238</v>
      </c>
      <c r="T189" s="27" t="s">
        <v>4620</v>
      </c>
      <c r="U189">
        <f t="shared" si="36"/>
        <v>1428</v>
      </c>
      <c r="V189">
        <f t="shared" ca="1" si="34"/>
        <v>4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 x14ac:dyDescent="0.25">
      <c r="N190" t="str">
        <f t="shared" ca="1" si="30"/>
        <v/>
      </c>
      <c r="O190" t="str">
        <f t="shared" ca="1" si="31"/>
        <v/>
      </c>
      <c r="P190">
        <f t="shared" si="32"/>
        <v>0</v>
      </c>
      <c r="Q190">
        <f t="shared" si="35"/>
        <v>6</v>
      </c>
      <c r="R190" t="s">
        <v>4619</v>
      </c>
      <c r="S190">
        <f t="shared" si="33"/>
        <v>239</v>
      </c>
      <c r="T190" s="27" t="s">
        <v>4620</v>
      </c>
      <c r="U190">
        <f t="shared" si="36"/>
        <v>1434</v>
      </c>
      <c r="V190">
        <f t="shared" ca="1" si="34"/>
        <v>1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 x14ac:dyDescent="0.25">
      <c r="N191" t="str">
        <f t="shared" ca="1" si="30"/>
        <v/>
      </c>
      <c r="O191" t="str">
        <f t="shared" ca="1" si="31"/>
        <v/>
      </c>
      <c r="P191">
        <f t="shared" si="32"/>
        <v>0</v>
      </c>
      <c r="Q191">
        <f t="shared" si="35"/>
        <v>6</v>
      </c>
      <c r="R191" t="s">
        <v>4619</v>
      </c>
      <c r="S191">
        <f t="shared" si="33"/>
        <v>240</v>
      </c>
      <c r="T191" s="27" t="s">
        <v>4620</v>
      </c>
      <c r="U191">
        <f t="shared" si="36"/>
        <v>1440</v>
      </c>
      <c r="V191">
        <f t="shared" ca="1" si="34"/>
        <v>3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 x14ac:dyDescent="0.25">
      <c r="N192" t="str">
        <f t="shared" ca="1" si="30"/>
        <v/>
      </c>
      <c r="O192" t="str">
        <f t="shared" ca="1" si="31"/>
        <v/>
      </c>
      <c r="P192">
        <f t="shared" si="32"/>
        <v>0</v>
      </c>
      <c r="Q192">
        <f t="shared" si="35"/>
        <v>6</v>
      </c>
      <c r="R192" t="s">
        <v>4619</v>
      </c>
      <c r="S192">
        <f t="shared" si="33"/>
        <v>241</v>
      </c>
      <c r="T192" s="27" t="s">
        <v>4620</v>
      </c>
      <c r="U192">
        <f t="shared" si="36"/>
        <v>1446</v>
      </c>
      <c r="V192">
        <f t="shared" ca="1" si="34"/>
        <v>5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 x14ac:dyDescent="0.25">
      <c r="N193" t="str">
        <f t="shared" ca="1" si="30"/>
        <v/>
      </c>
      <c r="O193" t="str">
        <f t="shared" ca="1" si="31"/>
        <v/>
      </c>
      <c r="P193">
        <f t="shared" si="32"/>
        <v>0</v>
      </c>
      <c r="Q193">
        <f t="shared" si="35"/>
        <v>6</v>
      </c>
      <c r="R193" t="s">
        <v>4619</v>
      </c>
      <c r="S193">
        <f t="shared" si="33"/>
        <v>242</v>
      </c>
      <c r="T193" s="27" t="s">
        <v>4620</v>
      </c>
      <c r="U193">
        <f t="shared" si="36"/>
        <v>1452</v>
      </c>
      <c r="V193">
        <f t="shared" ca="1" si="34"/>
        <v>5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 x14ac:dyDescent="0.25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0</v>
      </c>
      <c r="Q194">
        <f t="shared" si="35"/>
        <v>6</v>
      </c>
      <c r="R194" t="s">
        <v>4619</v>
      </c>
      <c r="S194">
        <f t="shared" ref="S194:S257" si="44">X194*100+Y194*10+Z194</f>
        <v>243</v>
      </c>
      <c r="T194" s="27" t="s">
        <v>4620</v>
      </c>
      <c r="U194">
        <f t="shared" si="36"/>
        <v>1458</v>
      </c>
      <c r="V194">
        <f t="shared" ref="V194:V257" ca="1" si="45">RANDBETWEEN(0,$A$1-1)</f>
        <v>3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 x14ac:dyDescent="0.25">
      <c r="N195" t="str">
        <f t="shared" ca="1" si="41"/>
        <v/>
      </c>
      <c r="O195" t="str">
        <f t="shared" ca="1" si="42"/>
        <v/>
      </c>
      <c r="P195">
        <f t="shared" si="43"/>
        <v>0</v>
      </c>
      <c r="Q195">
        <f t="shared" ref="Q195:Q258" si="46">$A$1</f>
        <v>6</v>
      </c>
      <c r="R195" t="s">
        <v>4619</v>
      </c>
      <c r="S195">
        <f t="shared" si="44"/>
        <v>244</v>
      </c>
      <c r="T195" s="27" t="s">
        <v>4620</v>
      </c>
      <c r="U195">
        <f t="shared" ref="U195:U258" si="47">Q195*S195</f>
        <v>1464</v>
      </c>
      <c r="V195">
        <f t="shared" ca="1" si="45"/>
        <v>0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 x14ac:dyDescent="0.25">
      <c r="N196" t="str">
        <f t="shared" ca="1" si="41"/>
        <v/>
      </c>
      <c r="O196" t="str">
        <f t="shared" ca="1" si="42"/>
        <v/>
      </c>
      <c r="P196">
        <f t="shared" si="43"/>
        <v>0</v>
      </c>
      <c r="Q196">
        <f t="shared" si="46"/>
        <v>6</v>
      </c>
      <c r="R196" t="s">
        <v>4619</v>
      </c>
      <c r="S196">
        <f t="shared" si="44"/>
        <v>245</v>
      </c>
      <c r="T196" s="27" t="s">
        <v>4620</v>
      </c>
      <c r="U196">
        <f t="shared" si="47"/>
        <v>1470</v>
      </c>
      <c r="V196">
        <f t="shared" ca="1" si="45"/>
        <v>5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 x14ac:dyDescent="0.25">
      <c r="N197" t="str">
        <f t="shared" ca="1" si="41"/>
        <v/>
      </c>
      <c r="O197" t="str">
        <f t="shared" ca="1" si="42"/>
        <v/>
      </c>
      <c r="P197">
        <f t="shared" si="43"/>
        <v>0</v>
      </c>
      <c r="Q197">
        <f t="shared" si="46"/>
        <v>6</v>
      </c>
      <c r="R197" t="s">
        <v>4619</v>
      </c>
      <c r="S197">
        <f t="shared" si="44"/>
        <v>246</v>
      </c>
      <c r="T197" s="27" t="s">
        <v>4620</v>
      </c>
      <c r="U197">
        <f t="shared" si="47"/>
        <v>1476</v>
      </c>
      <c r="V197">
        <f t="shared" ca="1" si="45"/>
        <v>5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 x14ac:dyDescent="0.25">
      <c r="N198" t="str">
        <f t="shared" ca="1" si="41"/>
        <v/>
      </c>
      <c r="O198" t="str">
        <f t="shared" ca="1" si="42"/>
        <v/>
      </c>
      <c r="P198">
        <f t="shared" si="43"/>
        <v>0</v>
      </c>
      <c r="Q198">
        <f t="shared" si="46"/>
        <v>6</v>
      </c>
      <c r="R198" t="s">
        <v>4619</v>
      </c>
      <c r="S198">
        <f t="shared" si="44"/>
        <v>247</v>
      </c>
      <c r="T198" s="27" t="s">
        <v>4620</v>
      </c>
      <c r="U198">
        <f t="shared" si="47"/>
        <v>1482</v>
      </c>
      <c r="V198">
        <f t="shared" ca="1" si="45"/>
        <v>3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 x14ac:dyDescent="0.25">
      <c r="N199" t="str">
        <f t="shared" ca="1" si="41"/>
        <v/>
      </c>
      <c r="O199" t="str">
        <f t="shared" ca="1" si="42"/>
        <v/>
      </c>
      <c r="P199">
        <f t="shared" si="43"/>
        <v>0</v>
      </c>
      <c r="Q199">
        <f t="shared" si="46"/>
        <v>6</v>
      </c>
      <c r="R199" t="s">
        <v>4619</v>
      </c>
      <c r="S199">
        <f t="shared" si="44"/>
        <v>248</v>
      </c>
      <c r="T199" s="27" t="s">
        <v>4620</v>
      </c>
      <c r="U199">
        <f t="shared" si="47"/>
        <v>1488</v>
      </c>
      <c r="V199">
        <f t="shared" ca="1" si="45"/>
        <v>2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 x14ac:dyDescent="0.25">
      <c r="N200" t="str">
        <f t="shared" ca="1" si="41"/>
        <v/>
      </c>
      <c r="O200" t="str">
        <f t="shared" ca="1" si="42"/>
        <v/>
      </c>
      <c r="P200">
        <f t="shared" si="43"/>
        <v>0</v>
      </c>
      <c r="Q200">
        <f t="shared" si="46"/>
        <v>6</v>
      </c>
      <c r="R200" t="s">
        <v>4619</v>
      </c>
      <c r="S200">
        <f t="shared" si="44"/>
        <v>249</v>
      </c>
      <c r="T200" s="27" t="s">
        <v>4620</v>
      </c>
      <c r="U200">
        <f t="shared" si="47"/>
        <v>1494</v>
      </c>
      <c r="V200">
        <f t="shared" ca="1" si="45"/>
        <v>5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 x14ac:dyDescent="0.25">
      <c r="N201" t="str">
        <f t="shared" ca="1" si="41"/>
        <v/>
      </c>
      <c r="O201" t="str">
        <f t="shared" ca="1" si="42"/>
        <v/>
      </c>
      <c r="P201">
        <f t="shared" si="43"/>
        <v>0</v>
      </c>
      <c r="Q201">
        <f t="shared" si="46"/>
        <v>6</v>
      </c>
      <c r="R201" t="s">
        <v>4619</v>
      </c>
      <c r="S201">
        <f t="shared" si="44"/>
        <v>250</v>
      </c>
      <c r="T201" s="27" t="s">
        <v>4620</v>
      </c>
      <c r="U201">
        <f t="shared" si="47"/>
        <v>1500</v>
      </c>
      <c r="V201">
        <f t="shared" ca="1" si="45"/>
        <v>0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 x14ac:dyDescent="0.25">
      <c r="N202" t="str">
        <f t="shared" ca="1" si="41"/>
        <v/>
      </c>
      <c r="O202" t="str">
        <f t="shared" ca="1" si="42"/>
        <v/>
      </c>
      <c r="P202">
        <f t="shared" si="43"/>
        <v>0</v>
      </c>
      <c r="Q202">
        <f t="shared" si="46"/>
        <v>6</v>
      </c>
      <c r="R202" t="s">
        <v>4619</v>
      </c>
      <c r="S202">
        <f t="shared" si="44"/>
        <v>251</v>
      </c>
      <c r="T202" s="27" t="s">
        <v>4620</v>
      </c>
      <c r="U202">
        <f t="shared" si="47"/>
        <v>1506</v>
      </c>
      <c r="V202">
        <f t="shared" ca="1" si="45"/>
        <v>0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 x14ac:dyDescent="0.25">
      <c r="N203" t="str">
        <f t="shared" ca="1" si="41"/>
        <v/>
      </c>
      <c r="O203" t="str">
        <f t="shared" ca="1" si="42"/>
        <v/>
      </c>
      <c r="P203">
        <f t="shared" si="43"/>
        <v>0</v>
      </c>
      <c r="Q203">
        <f t="shared" si="46"/>
        <v>6</v>
      </c>
      <c r="R203" t="s">
        <v>4619</v>
      </c>
      <c r="S203">
        <f t="shared" si="44"/>
        <v>252</v>
      </c>
      <c r="T203" s="27" t="s">
        <v>4620</v>
      </c>
      <c r="U203">
        <f t="shared" si="47"/>
        <v>1512</v>
      </c>
      <c r="V203">
        <f t="shared" ca="1" si="45"/>
        <v>2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 x14ac:dyDescent="0.25">
      <c r="N204" t="str">
        <f t="shared" ca="1" si="41"/>
        <v/>
      </c>
      <c r="O204" t="str">
        <f t="shared" ca="1" si="42"/>
        <v/>
      </c>
      <c r="P204">
        <f t="shared" si="43"/>
        <v>0</v>
      </c>
      <c r="Q204">
        <f t="shared" si="46"/>
        <v>6</v>
      </c>
      <c r="R204" t="s">
        <v>4619</v>
      </c>
      <c r="S204">
        <f t="shared" si="44"/>
        <v>253</v>
      </c>
      <c r="T204" s="27" t="s">
        <v>4620</v>
      </c>
      <c r="U204">
        <f t="shared" si="47"/>
        <v>1518</v>
      </c>
      <c r="V204">
        <f t="shared" ca="1" si="45"/>
        <v>0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 x14ac:dyDescent="0.25">
      <c r="N205" t="str">
        <f t="shared" ca="1" si="41"/>
        <v/>
      </c>
      <c r="O205" t="str">
        <f t="shared" ca="1" si="42"/>
        <v/>
      </c>
      <c r="P205">
        <f t="shared" si="43"/>
        <v>0</v>
      </c>
      <c r="Q205">
        <f t="shared" si="46"/>
        <v>6</v>
      </c>
      <c r="R205" t="s">
        <v>4619</v>
      </c>
      <c r="S205">
        <f t="shared" si="44"/>
        <v>254</v>
      </c>
      <c r="T205" s="27" t="s">
        <v>4620</v>
      </c>
      <c r="U205">
        <f t="shared" si="47"/>
        <v>1524</v>
      </c>
      <c r="V205">
        <f t="shared" ca="1" si="45"/>
        <v>5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 x14ac:dyDescent="0.25">
      <c r="N206" t="str">
        <f t="shared" ca="1" si="41"/>
        <v/>
      </c>
      <c r="O206" t="str">
        <f t="shared" ca="1" si="42"/>
        <v/>
      </c>
      <c r="P206">
        <f t="shared" si="43"/>
        <v>0</v>
      </c>
      <c r="Q206">
        <f t="shared" si="46"/>
        <v>6</v>
      </c>
      <c r="R206" t="s">
        <v>4619</v>
      </c>
      <c r="S206">
        <f t="shared" si="44"/>
        <v>255</v>
      </c>
      <c r="T206" s="27" t="s">
        <v>4620</v>
      </c>
      <c r="U206">
        <f t="shared" si="47"/>
        <v>1530</v>
      </c>
      <c r="V206">
        <f t="shared" ca="1" si="45"/>
        <v>3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 x14ac:dyDescent="0.25">
      <c r="N207" t="str">
        <f t="shared" ca="1" si="41"/>
        <v/>
      </c>
      <c r="O207" t="str">
        <f t="shared" ca="1" si="42"/>
        <v/>
      </c>
      <c r="P207">
        <f t="shared" si="43"/>
        <v>0</v>
      </c>
      <c r="Q207">
        <f t="shared" si="46"/>
        <v>6</v>
      </c>
      <c r="R207" t="s">
        <v>4619</v>
      </c>
      <c r="S207">
        <f t="shared" si="44"/>
        <v>256</v>
      </c>
      <c r="T207" s="27" t="s">
        <v>4620</v>
      </c>
      <c r="U207">
        <f t="shared" si="47"/>
        <v>1536</v>
      </c>
      <c r="V207">
        <f t="shared" ca="1" si="45"/>
        <v>4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 x14ac:dyDescent="0.25">
      <c r="N208" t="str">
        <f t="shared" ca="1" si="41"/>
        <v/>
      </c>
      <c r="O208" t="str">
        <f t="shared" ca="1" si="42"/>
        <v/>
      </c>
      <c r="P208">
        <f t="shared" si="43"/>
        <v>0</v>
      </c>
      <c r="Q208">
        <f t="shared" si="46"/>
        <v>6</v>
      </c>
      <c r="R208" t="s">
        <v>4619</v>
      </c>
      <c r="S208">
        <f t="shared" si="44"/>
        <v>257</v>
      </c>
      <c r="T208" s="27" t="s">
        <v>4620</v>
      </c>
      <c r="U208">
        <f t="shared" si="47"/>
        <v>1542</v>
      </c>
      <c r="V208">
        <f t="shared" ca="1" si="45"/>
        <v>0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 x14ac:dyDescent="0.25">
      <c r="N209" t="str">
        <f t="shared" ca="1" si="41"/>
        <v/>
      </c>
      <c r="O209" t="str">
        <f t="shared" ca="1" si="42"/>
        <v/>
      </c>
      <c r="P209">
        <f t="shared" si="43"/>
        <v>0</v>
      </c>
      <c r="Q209">
        <f t="shared" si="46"/>
        <v>6</v>
      </c>
      <c r="R209" t="s">
        <v>4619</v>
      </c>
      <c r="S209">
        <f t="shared" si="44"/>
        <v>258</v>
      </c>
      <c r="T209" s="27" t="s">
        <v>4620</v>
      </c>
      <c r="U209">
        <f t="shared" si="47"/>
        <v>1548</v>
      </c>
      <c r="V209">
        <f t="shared" ca="1" si="45"/>
        <v>5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 x14ac:dyDescent="0.25">
      <c r="N210" t="str">
        <f t="shared" ca="1" si="41"/>
        <v/>
      </c>
      <c r="O210" t="str">
        <f t="shared" ca="1" si="42"/>
        <v/>
      </c>
      <c r="P210">
        <f t="shared" si="43"/>
        <v>0</v>
      </c>
      <c r="Q210">
        <f t="shared" si="46"/>
        <v>6</v>
      </c>
      <c r="R210" t="s">
        <v>4619</v>
      </c>
      <c r="S210">
        <f t="shared" si="44"/>
        <v>259</v>
      </c>
      <c r="T210" s="27" t="s">
        <v>4620</v>
      </c>
      <c r="U210">
        <f t="shared" si="47"/>
        <v>1554</v>
      </c>
      <c r="V210">
        <f t="shared" ca="1" si="45"/>
        <v>5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 x14ac:dyDescent="0.25">
      <c r="N211" t="str">
        <f t="shared" ca="1" si="41"/>
        <v/>
      </c>
      <c r="O211" t="str">
        <f t="shared" ca="1" si="42"/>
        <v/>
      </c>
      <c r="P211">
        <f t="shared" si="43"/>
        <v>0</v>
      </c>
      <c r="Q211">
        <f t="shared" si="46"/>
        <v>6</v>
      </c>
      <c r="R211" t="s">
        <v>4619</v>
      </c>
      <c r="S211">
        <f t="shared" si="44"/>
        <v>260</v>
      </c>
      <c r="T211" s="27" t="s">
        <v>4620</v>
      </c>
      <c r="U211">
        <f t="shared" si="47"/>
        <v>1560</v>
      </c>
      <c r="V211">
        <f t="shared" ca="1" si="45"/>
        <v>5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 x14ac:dyDescent="0.25">
      <c r="N212" t="str">
        <f t="shared" ca="1" si="41"/>
        <v/>
      </c>
      <c r="O212" t="str">
        <f t="shared" ca="1" si="42"/>
        <v/>
      </c>
      <c r="P212">
        <f t="shared" si="43"/>
        <v>0</v>
      </c>
      <c r="Q212">
        <f t="shared" si="46"/>
        <v>6</v>
      </c>
      <c r="R212" t="s">
        <v>4619</v>
      </c>
      <c r="S212">
        <f t="shared" si="44"/>
        <v>261</v>
      </c>
      <c r="T212" s="27" t="s">
        <v>4620</v>
      </c>
      <c r="U212">
        <f t="shared" si="47"/>
        <v>1566</v>
      </c>
      <c r="V212">
        <f t="shared" ca="1" si="45"/>
        <v>3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 x14ac:dyDescent="0.25">
      <c r="N213" t="str">
        <f t="shared" ca="1" si="41"/>
        <v/>
      </c>
      <c r="O213" t="str">
        <f t="shared" ca="1" si="42"/>
        <v/>
      </c>
      <c r="P213">
        <f t="shared" si="43"/>
        <v>0</v>
      </c>
      <c r="Q213">
        <f t="shared" si="46"/>
        <v>6</v>
      </c>
      <c r="R213" t="s">
        <v>4619</v>
      </c>
      <c r="S213">
        <f t="shared" si="44"/>
        <v>262</v>
      </c>
      <c r="T213" s="27" t="s">
        <v>4620</v>
      </c>
      <c r="U213">
        <f t="shared" si="47"/>
        <v>1572</v>
      </c>
      <c r="V213">
        <f t="shared" ca="1" si="45"/>
        <v>1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 x14ac:dyDescent="0.25">
      <c r="N214" t="str">
        <f t="shared" ca="1" si="41"/>
        <v/>
      </c>
      <c r="O214" t="str">
        <f t="shared" ca="1" si="42"/>
        <v/>
      </c>
      <c r="P214">
        <f t="shared" si="43"/>
        <v>0</v>
      </c>
      <c r="Q214">
        <f t="shared" si="46"/>
        <v>6</v>
      </c>
      <c r="R214" t="s">
        <v>4619</v>
      </c>
      <c r="S214">
        <f t="shared" si="44"/>
        <v>263</v>
      </c>
      <c r="T214" s="27" t="s">
        <v>4620</v>
      </c>
      <c r="U214">
        <f t="shared" si="47"/>
        <v>1578</v>
      </c>
      <c r="V214">
        <f t="shared" ca="1" si="45"/>
        <v>2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 x14ac:dyDescent="0.25">
      <c r="N215" t="str">
        <f t="shared" ca="1" si="41"/>
        <v/>
      </c>
      <c r="O215" t="str">
        <f t="shared" ca="1" si="42"/>
        <v/>
      </c>
      <c r="P215">
        <f t="shared" si="43"/>
        <v>0</v>
      </c>
      <c r="Q215">
        <f t="shared" si="46"/>
        <v>6</v>
      </c>
      <c r="R215" t="s">
        <v>4619</v>
      </c>
      <c r="S215">
        <f t="shared" si="44"/>
        <v>264</v>
      </c>
      <c r="T215" s="27" t="s">
        <v>4620</v>
      </c>
      <c r="U215">
        <f t="shared" si="47"/>
        <v>1584</v>
      </c>
      <c r="V215">
        <f t="shared" ca="1" si="45"/>
        <v>1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 x14ac:dyDescent="0.25">
      <c r="N216" t="str">
        <f t="shared" ca="1" si="41"/>
        <v/>
      </c>
      <c r="O216" t="str">
        <f t="shared" ca="1" si="42"/>
        <v/>
      </c>
      <c r="P216">
        <f t="shared" si="43"/>
        <v>0</v>
      </c>
      <c r="Q216">
        <f t="shared" si="46"/>
        <v>6</v>
      </c>
      <c r="R216" t="s">
        <v>4619</v>
      </c>
      <c r="S216">
        <f t="shared" si="44"/>
        <v>265</v>
      </c>
      <c r="T216" s="27" t="s">
        <v>4620</v>
      </c>
      <c r="U216">
        <f t="shared" si="47"/>
        <v>1590</v>
      </c>
      <c r="V216">
        <f t="shared" ca="1" si="45"/>
        <v>2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 x14ac:dyDescent="0.25">
      <c r="N217" t="str">
        <f t="shared" ca="1" si="41"/>
        <v/>
      </c>
      <c r="O217" t="str">
        <f t="shared" ca="1" si="42"/>
        <v/>
      </c>
      <c r="P217">
        <f t="shared" si="43"/>
        <v>0</v>
      </c>
      <c r="Q217">
        <f t="shared" si="46"/>
        <v>6</v>
      </c>
      <c r="R217" t="s">
        <v>4619</v>
      </c>
      <c r="S217">
        <f t="shared" si="44"/>
        <v>266</v>
      </c>
      <c r="T217" s="27" t="s">
        <v>4620</v>
      </c>
      <c r="U217">
        <f t="shared" si="47"/>
        <v>1596</v>
      </c>
      <c r="V217">
        <f t="shared" ca="1" si="45"/>
        <v>4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 x14ac:dyDescent="0.25">
      <c r="N218" t="str">
        <f t="shared" ca="1" si="41"/>
        <v/>
      </c>
      <c r="O218" t="str">
        <f t="shared" ca="1" si="42"/>
        <v/>
      </c>
      <c r="P218">
        <f t="shared" si="43"/>
        <v>0</v>
      </c>
      <c r="Q218">
        <f t="shared" si="46"/>
        <v>6</v>
      </c>
      <c r="R218" t="s">
        <v>4619</v>
      </c>
      <c r="S218">
        <f t="shared" si="44"/>
        <v>267</v>
      </c>
      <c r="T218" s="27" t="s">
        <v>4620</v>
      </c>
      <c r="U218">
        <f t="shared" si="47"/>
        <v>1602</v>
      </c>
      <c r="V218">
        <f t="shared" ca="1" si="45"/>
        <v>3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 x14ac:dyDescent="0.25">
      <c r="N219" t="str">
        <f t="shared" ca="1" si="41"/>
        <v/>
      </c>
      <c r="O219" t="str">
        <f t="shared" ca="1" si="42"/>
        <v/>
      </c>
      <c r="P219">
        <f t="shared" si="43"/>
        <v>0</v>
      </c>
      <c r="Q219">
        <f t="shared" si="46"/>
        <v>6</v>
      </c>
      <c r="R219" t="s">
        <v>4619</v>
      </c>
      <c r="S219">
        <f t="shared" si="44"/>
        <v>268</v>
      </c>
      <c r="T219" s="27" t="s">
        <v>4620</v>
      </c>
      <c r="U219">
        <f t="shared" si="47"/>
        <v>1608</v>
      </c>
      <c r="V219">
        <f t="shared" ca="1" si="45"/>
        <v>0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 x14ac:dyDescent="0.25">
      <c r="N220" t="str">
        <f t="shared" ca="1" si="41"/>
        <v/>
      </c>
      <c r="O220" t="str">
        <f t="shared" ca="1" si="42"/>
        <v/>
      </c>
      <c r="P220">
        <f t="shared" si="43"/>
        <v>0</v>
      </c>
      <c r="Q220">
        <f t="shared" si="46"/>
        <v>6</v>
      </c>
      <c r="R220" t="s">
        <v>4619</v>
      </c>
      <c r="S220">
        <f t="shared" si="44"/>
        <v>269</v>
      </c>
      <c r="T220" s="27" t="s">
        <v>4620</v>
      </c>
      <c r="U220">
        <f t="shared" si="47"/>
        <v>1614</v>
      </c>
      <c r="V220">
        <f t="shared" ca="1" si="45"/>
        <v>2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 x14ac:dyDescent="0.25">
      <c r="N221" t="str">
        <f t="shared" ca="1" si="41"/>
        <v/>
      </c>
      <c r="O221" t="str">
        <f t="shared" ca="1" si="42"/>
        <v/>
      </c>
      <c r="P221">
        <f t="shared" si="43"/>
        <v>0</v>
      </c>
      <c r="Q221">
        <f t="shared" si="46"/>
        <v>6</v>
      </c>
      <c r="R221" t="s">
        <v>4619</v>
      </c>
      <c r="S221">
        <f t="shared" si="44"/>
        <v>270</v>
      </c>
      <c r="T221" s="27" t="s">
        <v>4620</v>
      </c>
      <c r="U221">
        <f t="shared" si="47"/>
        <v>1620</v>
      </c>
      <c r="V221">
        <f t="shared" ca="1" si="45"/>
        <v>2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 x14ac:dyDescent="0.25">
      <c r="N222" t="str">
        <f t="shared" ca="1" si="41"/>
        <v/>
      </c>
      <c r="O222" t="str">
        <f t="shared" ca="1" si="42"/>
        <v/>
      </c>
      <c r="P222">
        <f t="shared" si="43"/>
        <v>0</v>
      </c>
      <c r="Q222">
        <f t="shared" si="46"/>
        <v>6</v>
      </c>
      <c r="R222" t="s">
        <v>4619</v>
      </c>
      <c r="S222">
        <f t="shared" si="44"/>
        <v>271</v>
      </c>
      <c r="T222" s="27" t="s">
        <v>4620</v>
      </c>
      <c r="U222">
        <f t="shared" si="47"/>
        <v>1626</v>
      </c>
      <c r="V222">
        <f t="shared" ca="1" si="45"/>
        <v>4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 x14ac:dyDescent="0.25">
      <c r="N223" t="str">
        <f t="shared" ca="1" si="41"/>
        <v/>
      </c>
      <c r="O223" t="str">
        <f t="shared" ca="1" si="42"/>
        <v/>
      </c>
      <c r="P223">
        <f t="shared" si="43"/>
        <v>0</v>
      </c>
      <c r="Q223">
        <f t="shared" si="46"/>
        <v>6</v>
      </c>
      <c r="R223" t="s">
        <v>4619</v>
      </c>
      <c r="S223">
        <f t="shared" si="44"/>
        <v>272</v>
      </c>
      <c r="T223" s="27" t="s">
        <v>4620</v>
      </c>
      <c r="U223">
        <f t="shared" si="47"/>
        <v>1632</v>
      </c>
      <c r="V223">
        <f t="shared" ca="1" si="45"/>
        <v>3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 x14ac:dyDescent="0.25">
      <c r="N224" t="str">
        <f t="shared" ca="1" si="41"/>
        <v/>
      </c>
      <c r="O224" t="str">
        <f t="shared" ca="1" si="42"/>
        <v/>
      </c>
      <c r="P224">
        <f t="shared" si="43"/>
        <v>0</v>
      </c>
      <c r="Q224">
        <f t="shared" si="46"/>
        <v>6</v>
      </c>
      <c r="R224" t="s">
        <v>4619</v>
      </c>
      <c r="S224">
        <f t="shared" si="44"/>
        <v>273</v>
      </c>
      <c r="T224" s="27" t="s">
        <v>4620</v>
      </c>
      <c r="U224">
        <f t="shared" si="47"/>
        <v>1638</v>
      </c>
      <c r="V224">
        <f t="shared" ca="1" si="45"/>
        <v>5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 x14ac:dyDescent="0.25">
      <c r="N225" t="str">
        <f t="shared" ca="1" si="41"/>
        <v/>
      </c>
      <c r="O225" t="str">
        <f t="shared" ca="1" si="42"/>
        <v/>
      </c>
      <c r="P225">
        <f t="shared" si="43"/>
        <v>0</v>
      </c>
      <c r="Q225">
        <f t="shared" si="46"/>
        <v>6</v>
      </c>
      <c r="R225" t="s">
        <v>4619</v>
      </c>
      <c r="S225">
        <f t="shared" si="44"/>
        <v>274</v>
      </c>
      <c r="T225" s="27" t="s">
        <v>4620</v>
      </c>
      <c r="U225">
        <f t="shared" si="47"/>
        <v>1644</v>
      </c>
      <c r="V225">
        <f t="shared" ca="1" si="45"/>
        <v>2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 x14ac:dyDescent="0.25">
      <c r="N226" t="str">
        <f t="shared" ca="1" si="41"/>
        <v/>
      </c>
      <c r="O226" t="str">
        <f t="shared" ca="1" si="42"/>
        <v/>
      </c>
      <c r="P226">
        <f t="shared" si="43"/>
        <v>0</v>
      </c>
      <c r="Q226">
        <f t="shared" si="46"/>
        <v>6</v>
      </c>
      <c r="R226" t="s">
        <v>4619</v>
      </c>
      <c r="S226">
        <f t="shared" si="44"/>
        <v>275</v>
      </c>
      <c r="T226" s="27" t="s">
        <v>4620</v>
      </c>
      <c r="U226">
        <f t="shared" si="47"/>
        <v>1650</v>
      </c>
      <c r="V226">
        <f t="shared" ca="1" si="45"/>
        <v>0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 x14ac:dyDescent="0.25">
      <c r="N227" t="str">
        <f t="shared" ca="1" si="41"/>
        <v/>
      </c>
      <c r="O227" t="str">
        <f t="shared" ca="1" si="42"/>
        <v/>
      </c>
      <c r="P227">
        <f t="shared" si="43"/>
        <v>0</v>
      </c>
      <c r="Q227">
        <f t="shared" si="46"/>
        <v>6</v>
      </c>
      <c r="R227" t="s">
        <v>4619</v>
      </c>
      <c r="S227">
        <f t="shared" si="44"/>
        <v>276</v>
      </c>
      <c r="T227" s="27" t="s">
        <v>4620</v>
      </c>
      <c r="U227">
        <f t="shared" si="47"/>
        <v>1656</v>
      </c>
      <c r="V227">
        <f t="shared" ca="1" si="45"/>
        <v>3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 x14ac:dyDescent="0.25">
      <c r="N228" t="str">
        <f t="shared" ca="1" si="41"/>
        <v/>
      </c>
      <c r="O228" t="str">
        <f t="shared" ca="1" si="42"/>
        <v/>
      </c>
      <c r="P228">
        <f t="shared" si="43"/>
        <v>0</v>
      </c>
      <c r="Q228">
        <f t="shared" si="46"/>
        <v>6</v>
      </c>
      <c r="R228" t="s">
        <v>4619</v>
      </c>
      <c r="S228">
        <f t="shared" si="44"/>
        <v>277</v>
      </c>
      <c r="T228" s="27" t="s">
        <v>4620</v>
      </c>
      <c r="U228">
        <f t="shared" si="47"/>
        <v>1662</v>
      </c>
      <c r="V228">
        <f t="shared" ca="1" si="45"/>
        <v>3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 x14ac:dyDescent="0.25">
      <c r="N229" t="str">
        <f t="shared" ca="1" si="41"/>
        <v/>
      </c>
      <c r="O229" t="str">
        <f t="shared" ca="1" si="42"/>
        <v/>
      </c>
      <c r="P229">
        <f t="shared" si="43"/>
        <v>0</v>
      </c>
      <c r="Q229">
        <f t="shared" si="46"/>
        <v>6</v>
      </c>
      <c r="R229" t="s">
        <v>4619</v>
      </c>
      <c r="S229">
        <f t="shared" si="44"/>
        <v>278</v>
      </c>
      <c r="T229" s="27" t="s">
        <v>4620</v>
      </c>
      <c r="U229">
        <f t="shared" si="47"/>
        <v>1668</v>
      </c>
      <c r="V229">
        <f t="shared" ca="1" si="45"/>
        <v>0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 x14ac:dyDescent="0.25">
      <c r="N230" t="str">
        <f t="shared" ca="1" si="41"/>
        <v/>
      </c>
      <c r="O230" t="str">
        <f t="shared" ca="1" si="42"/>
        <v/>
      </c>
      <c r="P230">
        <f t="shared" si="43"/>
        <v>0</v>
      </c>
      <c r="Q230">
        <f t="shared" si="46"/>
        <v>6</v>
      </c>
      <c r="R230" t="s">
        <v>4619</v>
      </c>
      <c r="S230">
        <f t="shared" si="44"/>
        <v>279</v>
      </c>
      <c r="T230" s="27" t="s">
        <v>4620</v>
      </c>
      <c r="U230">
        <f t="shared" si="47"/>
        <v>1674</v>
      </c>
      <c r="V230">
        <f t="shared" ca="1" si="45"/>
        <v>2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 x14ac:dyDescent="0.25">
      <c r="N231" t="str">
        <f t="shared" ca="1" si="41"/>
        <v/>
      </c>
      <c r="O231" t="str">
        <f t="shared" ca="1" si="42"/>
        <v/>
      </c>
      <c r="P231">
        <f t="shared" si="43"/>
        <v>0</v>
      </c>
      <c r="Q231">
        <f t="shared" si="46"/>
        <v>6</v>
      </c>
      <c r="R231" t="s">
        <v>4619</v>
      </c>
      <c r="S231">
        <f t="shared" si="44"/>
        <v>280</v>
      </c>
      <c r="T231" s="27" t="s">
        <v>4620</v>
      </c>
      <c r="U231">
        <f t="shared" si="47"/>
        <v>1680</v>
      </c>
      <c r="V231">
        <f t="shared" ca="1" si="45"/>
        <v>5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 x14ac:dyDescent="0.25">
      <c r="N232" t="str">
        <f t="shared" ca="1" si="41"/>
        <v/>
      </c>
      <c r="O232" t="str">
        <f t="shared" ca="1" si="42"/>
        <v/>
      </c>
      <c r="P232">
        <f t="shared" si="43"/>
        <v>0</v>
      </c>
      <c r="Q232">
        <f t="shared" si="46"/>
        <v>6</v>
      </c>
      <c r="R232" t="s">
        <v>4619</v>
      </c>
      <c r="S232">
        <f t="shared" si="44"/>
        <v>281</v>
      </c>
      <c r="T232" s="27" t="s">
        <v>4620</v>
      </c>
      <c r="U232">
        <f t="shared" si="47"/>
        <v>1686</v>
      </c>
      <c r="V232">
        <f t="shared" ca="1" si="45"/>
        <v>0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 x14ac:dyDescent="0.25">
      <c r="N233" t="str">
        <f t="shared" ca="1" si="41"/>
        <v/>
      </c>
      <c r="O233" t="str">
        <f t="shared" ca="1" si="42"/>
        <v/>
      </c>
      <c r="P233">
        <f t="shared" si="43"/>
        <v>0</v>
      </c>
      <c r="Q233">
        <f t="shared" si="46"/>
        <v>6</v>
      </c>
      <c r="R233" t="s">
        <v>4619</v>
      </c>
      <c r="S233">
        <f t="shared" si="44"/>
        <v>282</v>
      </c>
      <c r="T233" s="27" t="s">
        <v>4620</v>
      </c>
      <c r="U233">
        <f t="shared" si="47"/>
        <v>1692</v>
      </c>
      <c r="V233">
        <f t="shared" ca="1" si="45"/>
        <v>0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 x14ac:dyDescent="0.25">
      <c r="N234" t="str">
        <f t="shared" ca="1" si="41"/>
        <v/>
      </c>
      <c r="O234" t="str">
        <f t="shared" ca="1" si="42"/>
        <v/>
      </c>
      <c r="P234">
        <f t="shared" si="43"/>
        <v>0</v>
      </c>
      <c r="Q234">
        <f t="shared" si="46"/>
        <v>6</v>
      </c>
      <c r="R234" t="s">
        <v>4619</v>
      </c>
      <c r="S234">
        <f t="shared" si="44"/>
        <v>283</v>
      </c>
      <c r="T234" s="27" t="s">
        <v>4620</v>
      </c>
      <c r="U234">
        <f t="shared" si="47"/>
        <v>1698</v>
      </c>
      <c r="V234">
        <f t="shared" ca="1" si="45"/>
        <v>0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 x14ac:dyDescent="0.25">
      <c r="N235" t="str">
        <f t="shared" ca="1" si="41"/>
        <v/>
      </c>
      <c r="O235" t="str">
        <f t="shared" ca="1" si="42"/>
        <v/>
      </c>
      <c r="P235">
        <f t="shared" si="43"/>
        <v>0</v>
      </c>
      <c r="Q235">
        <f t="shared" si="46"/>
        <v>6</v>
      </c>
      <c r="R235" t="s">
        <v>4619</v>
      </c>
      <c r="S235">
        <f t="shared" si="44"/>
        <v>284</v>
      </c>
      <c r="T235" s="27" t="s">
        <v>4620</v>
      </c>
      <c r="U235">
        <f t="shared" si="47"/>
        <v>1704</v>
      </c>
      <c r="V235">
        <f t="shared" ca="1" si="45"/>
        <v>2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 x14ac:dyDescent="0.25">
      <c r="N236" t="str">
        <f t="shared" ca="1" si="41"/>
        <v/>
      </c>
      <c r="O236" t="str">
        <f t="shared" ca="1" si="42"/>
        <v/>
      </c>
      <c r="P236">
        <f t="shared" si="43"/>
        <v>0</v>
      </c>
      <c r="Q236">
        <f t="shared" si="46"/>
        <v>6</v>
      </c>
      <c r="R236" t="s">
        <v>4619</v>
      </c>
      <c r="S236">
        <f t="shared" si="44"/>
        <v>285</v>
      </c>
      <c r="T236" s="27" t="s">
        <v>4620</v>
      </c>
      <c r="U236">
        <f t="shared" si="47"/>
        <v>1710</v>
      </c>
      <c r="V236">
        <f t="shared" ca="1" si="45"/>
        <v>0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 x14ac:dyDescent="0.25">
      <c r="N237" t="str">
        <f t="shared" ca="1" si="41"/>
        <v/>
      </c>
      <c r="O237" t="str">
        <f t="shared" ca="1" si="42"/>
        <v/>
      </c>
      <c r="P237">
        <f t="shared" si="43"/>
        <v>0</v>
      </c>
      <c r="Q237">
        <f t="shared" si="46"/>
        <v>6</v>
      </c>
      <c r="R237" t="s">
        <v>4619</v>
      </c>
      <c r="S237">
        <f t="shared" si="44"/>
        <v>286</v>
      </c>
      <c r="T237" s="27" t="s">
        <v>4620</v>
      </c>
      <c r="U237">
        <f t="shared" si="47"/>
        <v>1716</v>
      </c>
      <c r="V237">
        <f t="shared" ca="1" si="45"/>
        <v>1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 x14ac:dyDescent="0.25">
      <c r="N238" t="str">
        <f t="shared" ca="1" si="41"/>
        <v/>
      </c>
      <c r="O238" t="str">
        <f t="shared" ca="1" si="42"/>
        <v/>
      </c>
      <c r="P238">
        <f t="shared" si="43"/>
        <v>0</v>
      </c>
      <c r="Q238">
        <f t="shared" si="46"/>
        <v>6</v>
      </c>
      <c r="R238" t="s">
        <v>4619</v>
      </c>
      <c r="S238">
        <f t="shared" si="44"/>
        <v>287</v>
      </c>
      <c r="T238" s="27" t="s">
        <v>4620</v>
      </c>
      <c r="U238">
        <f t="shared" si="47"/>
        <v>1722</v>
      </c>
      <c r="V238">
        <f t="shared" ca="1" si="45"/>
        <v>0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 x14ac:dyDescent="0.25">
      <c r="N239" t="str">
        <f t="shared" ca="1" si="41"/>
        <v/>
      </c>
      <c r="O239" t="str">
        <f t="shared" ca="1" si="42"/>
        <v/>
      </c>
      <c r="P239">
        <f t="shared" si="43"/>
        <v>0</v>
      </c>
      <c r="Q239">
        <f t="shared" si="46"/>
        <v>6</v>
      </c>
      <c r="R239" t="s">
        <v>4619</v>
      </c>
      <c r="S239">
        <f t="shared" si="44"/>
        <v>288</v>
      </c>
      <c r="T239" s="27" t="s">
        <v>4620</v>
      </c>
      <c r="U239">
        <f t="shared" si="47"/>
        <v>1728</v>
      </c>
      <c r="V239">
        <f t="shared" ca="1" si="45"/>
        <v>3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 x14ac:dyDescent="0.25">
      <c r="N240" t="str">
        <f t="shared" ca="1" si="41"/>
        <v/>
      </c>
      <c r="O240" t="str">
        <f t="shared" ca="1" si="42"/>
        <v/>
      </c>
      <c r="P240">
        <f t="shared" si="43"/>
        <v>0</v>
      </c>
      <c r="Q240">
        <f t="shared" si="46"/>
        <v>6</v>
      </c>
      <c r="R240" t="s">
        <v>4619</v>
      </c>
      <c r="S240">
        <f t="shared" si="44"/>
        <v>289</v>
      </c>
      <c r="T240" s="27" t="s">
        <v>4620</v>
      </c>
      <c r="U240">
        <f t="shared" si="47"/>
        <v>1734</v>
      </c>
      <c r="V240">
        <f t="shared" ca="1" si="45"/>
        <v>4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 x14ac:dyDescent="0.25">
      <c r="N241" t="str">
        <f t="shared" ca="1" si="41"/>
        <v/>
      </c>
      <c r="O241" t="str">
        <f t="shared" ca="1" si="42"/>
        <v/>
      </c>
      <c r="P241">
        <f t="shared" si="43"/>
        <v>0</v>
      </c>
      <c r="Q241">
        <f t="shared" si="46"/>
        <v>6</v>
      </c>
      <c r="R241" t="s">
        <v>4619</v>
      </c>
      <c r="S241">
        <f t="shared" si="44"/>
        <v>290</v>
      </c>
      <c r="T241" s="27" t="s">
        <v>4620</v>
      </c>
      <c r="U241">
        <f t="shared" si="47"/>
        <v>1740</v>
      </c>
      <c r="V241">
        <f t="shared" ca="1" si="45"/>
        <v>0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 x14ac:dyDescent="0.25">
      <c r="N242" t="str">
        <f t="shared" ca="1" si="41"/>
        <v/>
      </c>
      <c r="O242" t="str">
        <f t="shared" ca="1" si="42"/>
        <v/>
      </c>
      <c r="P242">
        <f t="shared" si="43"/>
        <v>0</v>
      </c>
      <c r="Q242">
        <f t="shared" si="46"/>
        <v>6</v>
      </c>
      <c r="R242" t="s">
        <v>4619</v>
      </c>
      <c r="S242">
        <f t="shared" si="44"/>
        <v>291</v>
      </c>
      <c r="T242" s="27" t="s">
        <v>4620</v>
      </c>
      <c r="U242">
        <f t="shared" si="47"/>
        <v>1746</v>
      </c>
      <c r="V242">
        <f t="shared" ca="1" si="45"/>
        <v>1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 x14ac:dyDescent="0.25">
      <c r="N243" t="str">
        <f t="shared" ca="1" si="41"/>
        <v/>
      </c>
      <c r="O243" t="str">
        <f t="shared" ca="1" si="42"/>
        <v/>
      </c>
      <c r="P243">
        <f t="shared" si="43"/>
        <v>0</v>
      </c>
      <c r="Q243">
        <f t="shared" si="46"/>
        <v>6</v>
      </c>
      <c r="R243" t="s">
        <v>4619</v>
      </c>
      <c r="S243">
        <f t="shared" si="44"/>
        <v>292</v>
      </c>
      <c r="T243" s="27" t="s">
        <v>4620</v>
      </c>
      <c r="U243">
        <f t="shared" si="47"/>
        <v>1752</v>
      </c>
      <c r="V243">
        <f t="shared" ca="1" si="45"/>
        <v>1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 x14ac:dyDescent="0.25">
      <c r="N244" t="str">
        <f t="shared" ca="1" si="41"/>
        <v/>
      </c>
      <c r="O244" t="str">
        <f t="shared" ca="1" si="42"/>
        <v/>
      </c>
      <c r="P244">
        <f t="shared" si="43"/>
        <v>0</v>
      </c>
      <c r="Q244">
        <f t="shared" si="46"/>
        <v>6</v>
      </c>
      <c r="R244" t="s">
        <v>4619</v>
      </c>
      <c r="S244">
        <f t="shared" si="44"/>
        <v>293</v>
      </c>
      <c r="T244" s="27" t="s">
        <v>4620</v>
      </c>
      <c r="U244">
        <f t="shared" si="47"/>
        <v>1758</v>
      </c>
      <c r="V244">
        <f t="shared" ca="1" si="45"/>
        <v>2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 x14ac:dyDescent="0.25">
      <c r="N245" t="str">
        <f t="shared" ca="1" si="41"/>
        <v/>
      </c>
      <c r="O245" t="str">
        <f t="shared" ca="1" si="42"/>
        <v/>
      </c>
      <c r="P245">
        <f t="shared" si="43"/>
        <v>0</v>
      </c>
      <c r="Q245">
        <f t="shared" si="46"/>
        <v>6</v>
      </c>
      <c r="R245" t="s">
        <v>4619</v>
      </c>
      <c r="S245">
        <f t="shared" si="44"/>
        <v>294</v>
      </c>
      <c r="T245" s="27" t="s">
        <v>4620</v>
      </c>
      <c r="U245">
        <f t="shared" si="47"/>
        <v>1764</v>
      </c>
      <c r="V245">
        <f t="shared" ca="1" si="45"/>
        <v>0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 x14ac:dyDescent="0.25">
      <c r="N246" t="str">
        <f t="shared" ca="1" si="41"/>
        <v/>
      </c>
      <c r="O246" t="str">
        <f t="shared" ca="1" si="42"/>
        <v/>
      </c>
      <c r="P246">
        <f t="shared" si="43"/>
        <v>0</v>
      </c>
      <c r="Q246">
        <f t="shared" si="46"/>
        <v>6</v>
      </c>
      <c r="R246" t="s">
        <v>4619</v>
      </c>
      <c r="S246">
        <f t="shared" si="44"/>
        <v>295</v>
      </c>
      <c r="T246" s="27" t="s">
        <v>4620</v>
      </c>
      <c r="U246">
        <f t="shared" si="47"/>
        <v>1770</v>
      </c>
      <c r="V246">
        <f t="shared" ca="1" si="45"/>
        <v>2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 x14ac:dyDescent="0.25">
      <c r="N247" t="str">
        <f t="shared" ca="1" si="41"/>
        <v/>
      </c>
      <c r="O247" t="str">
        <f t="shared" ca="1" si="42"/>
        <v/>
      </c>
      <c r="P247">
        <f t="shared" si="43"/>
        <v>0</v>
      </c>
      <c r="Q247">
        <f t="shared" si="46"/>
        <v>6</v>
      </c>
      <c r="R247" t="s">
        <v>4619</v>
      </c>
      <c r="S247">
        <f t="shared" si="44"/>
        <v>296</v>
      </c>
      <c r="T247" s="27" t="s">
        <v>4620</v>
      </c>
      <c r="U247">
        <f t="shared" si="47"/>
        <v>1776</v>
      </c>
      <c r="V247">
        <f t="shared" ca="1" si="45"/>
        <v>0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 x14ac:dyDescent="0.25">
      <c r="N248" t="str">
        <f t="shared" ca="1" si="41"/>
        <v/>
      </c>
      <c r="O248" t="str">
        <f t="shared" ca="1" si="42"/>
        <v/>
      </c>
      <c r="P248">
        <f t="shared" si="43"/>
        <v>0</v>
      </c>
      <c r="Q248">
        <f t="shared" si="46"/>
        <v>6</v>
      </c>
      <c r="R248" t="s">
        <v>4619</v>
      </c>
      <c r="S248">
        <f t="shared" si="44"/>
        <v>297</v>
      </c>
      <c r="T248" s="27" t="s">
        <v>4620</v>
      </c>
      <c r="U248">
        <f t="shared" si="47"/>
        <v>1782</v>
      </c>
      <c r="V248">
        <f t="shared" ca="1" si="45"/>
        <v>2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 x14ac:dyDescent="0.25">
      <c r="N249" t="str">
        <f t="shared" ca="1" si="41"/>
        <v/>
      </c>
      <c r="O249" t="str">
        <f t="shared" ca="1" si="42"/>
        <v/>
      </c>
      <c r="P249">
        <f t="shared" si="43"/>
        <v>0</v>
      </c>
      <c r="Q249">
        <f t="shared" si="46"/>
        <v>6</v>
      </c>
      <c r="R249" t="s">
        <v>4619</v>
      </c>
      <c r="S249">
        <f t="shared" si="44"/>
        <v>298</v>
      </c>
      <c r="T249" s="27" t="s">
        <v>4620</v>
      </c>
      <c r="U249">
        <f t="shared" si="47"/>
        <v>1788</v>
      </c>
      <c r="V249">
        <f t="shared" ca="1" si="45"/>
        <v>3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 x14ac:dyDescent="0.25">
      <c r="N250" t="str">
        <f t="shared" ca="1" si="41"/>
        <v/>
      </c>
      <c r="O250" t="str">
        <f t="shared" ca="1" si="42"/>
        <v/>
      </c>
      <c r="P250">
        <f t="shared" si="43"/>
        <v>0</v>
      </c>
      <c r="Q250">
        <f t="shared" si="46"/>
        <v>6</v>
      </c>
      <c r="R250" t="s">
        <v>4619</v>
      </c>
      <c r="S250">
        <f t="shared" si="44"/>
        <v>299</v>
      </c>
      <c r="T250" s="27" t="s">
        <v>4620</v>
      </c>
      <c r="U250">
        <f t="shared" si="47"/>
        <v>1794</v>
      </c>
      <c r="V250">
        <f t="shared" ca="1" si="45"/>
        <v>1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 x14ac:dyDescent="0.25">
      <c r="N251" t="str">
        <f t="shared" ca="1" si="41"/>
        <v/>
      </c>
      <c r="O251" t="str">
        <f t="shared" ca="1" si="42"/>
        <v/>
      </c>
      <c r="P251">
        <f t="shared" si="43"/>
        <v>0</v>
      </c>
      <c r="Q251">
        <f t="shared" si="46"/>
        <v>6</v>
      </c>
      <c r="R251" t="s">
        <v>4619</v>
      </c>
      <c r="S251">
        <f t="shared" si="44"/>
        <v>300</v>
      </c>
      <c r="T251" s="27" t="s">
        <v>4620</v>
      </c>
      <c r="U251">
        <f t="shared" si="47"/>
        <v>1800</v>
      </c>
      <c r="V251">
        <f t="shared" ca="1" si="45"/>
        <v>4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 x14ac:dyDescent="0.25">
      <c r="N252" t="str">
        <f t="shared" ca="1" si="41"/>
        <v/>
      </c>
      <c r="O252" t="str">
        <f t="shared" ca="1" si="42"/>
        <v/>
      </c>
      <c r="P252">
        <f t="shared" si="43"/>
        <v>0</v>
      </c>
      <c r="Q252">
        <f t="shared" si="46"/>
        <v>6</v>
      </c>
      <c r="R252" t="s">
        <v>4619</v>
      </c>
      <c r="S252">
        <f t="shared" si="44"/>
        <v>301</v>
      </c>
      <c r="T252" s="27" t="s">
        <v>4620</v>
      </c>
      <c r="U252">
        <f t="shared" si="47"/>
        <v>1806</v>
      </c>
      <c r="V252">
        <f t="shared" ca="1" si="45"/>
        <v>0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 x14ac:dyDescent="0.25">
      <c r="N253" t="str">
        <f t="shared" ca="1" si="41"/>
        <v/>
      </c>
      <c r="O253" t="str">
        <f t="shared" ca="1" si="42"/>
        <v/>
      </c>
      <c r="P253">
        <f t="shared" si="43"/>
        <v>0</v>
      </c>
      <c r="Q253">
        <f t="shared" si="46"/>
        <v>6</v>
      </c>
      <c r="R253" t="s">
        <v>4619</v>
      </c>
      <c r="S253">
        <f t="shared" si="44"/>
        <v>302</v>
      </c>
      <c r="T253" s="27" t="s">
        <v>4620</v>
      </c>
      <c r="U253">
        <f t="shared" si="47"/>
        <v>1812</v>
      </c>
      <c r="V253">
        <f t="shared" ca="1" si="45"/>
        <v>0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 x14ac:dyDescent="0.25">
      <c r="N254" t="str">
        <f t="shared" ca="1" si="41"/>
        <v/>
      </c>
      <c r="O254" t="str">
        <f t="shared" ca="1" si="42"/>
        <v/>
      </c>
      <c r="P254">
        <f t="shared" si="43"/>
        <v>0</v>
      </c>
      <c r="Q254">
        <f t="shared" si="46"/>
        <v>6</v>
      </c>
      <c r="R254" t="s">
        <v>4619</v>
      </c>
      <c r="S254">
        <f t="shared" si="44"/>
        <v>303</v>
      </c>
      <c r="T254" s="27" t="s">
        <v>4620</v>
      </c>
      <c r="U254">
        <f t="shared" si="47"/>
        <v>1818</v>
      </c>
      <c r="V254">
        <f t="shared" ca="1" si="45"/>
        <v>0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 x14ac:dyDescent="0.25">
      <c r="N255" t="str">
        <f t="shared" ca="1" si="41"/>
        <v/>
      </c>
      <c r="O255" t="str">
        <f t="shared" ca="1" si="42"/>
        <v/>
      </c>
      <c r="P255">
        <f t="shared" si="43"/>
        <v>0</v>
      </c>
      <c r="Q255">
        <f t="shared" si="46"/>
        <v>6</v>
      </c>
      <c r="R255" t="s">
        <v>4619</v>
      </c>
      <c r="S255">
        <f t="shared" si="44"/>
        <v>304</v>
      </c>
      <c r="T255" s="27" t="s">
        <v>4620</v>
      </c>
      <c r="U255">
        <f t="shared" si="47"/>
        <v>1824</v>
      </c>
      <c r="V255">
        <f t="shared" ca="1" si="45"/>
        <v>1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 x14ac:dyDescent="0.25">
      <c r="N256" t="str">
        <f t="shared" ca="1" si="41"/>
        <v/>
      </c>
      <c r="O256" t="str">
        <f t="shared" ca="1" si="42"/>
        <v/>
      </c>
      <c r="P256">
        <f t="shared" si="43"/>
        <v>0</v>
      </c>
      <c r="Q256">
        <f t="shared" si="46"/>
        <v>6</v>
      </c>
      <c r="R256" t="s">
        <v>4619</v>
      </c>
      <c r="S256">
        <f t="shared" si="44"/>
        <v>305</v>
      </c>
      <c r="T256" s="27" t="s">
        <v>4620</v>
      </c>
      <c r="U256">
        <f t="shared" si="47"/>
        <v>1830</v>
      </c>
      <c r="V256">
        <f t="shared" ca="1" si="45"/>
        <v>0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 x14ac:dyDescent="0.25">
      <c r="N257" t="str">
        <f t="shared" ca="1" si="41"/>
        <v/>
      </c>
      <c r="O257" t="str">
        <f t="shared" ca="1" si="42"/>
        <v/>
      </c>
      <c r="P257">
        <f t="shared" si="43"/>
        <v>0</v>
      </c>
      <c r="Q257">
        <f t="shared" si="46"/>
        <v>6</v>
      </c>
      <c r="R257" t="s">
        <v>4619</v>
      </c>
      <c r="S257">
        <f t="shared" si="44"/>
        <v>306</v>
      </c>
      <c r="T257" s="27" t="s">
        <v>4620</v>
      </c>
      <c r="U257">
        <f t="shared" si="47"/>
        <v>1836</v>
      </c>
      <c r="V257">
        <f t="shared" ca="1" si="45"/>
        <v>0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 x14ac:dyDescent="0.25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0</v>
      </c>
      <c r="Q258">
        <f t="shared" si="46"/>
        <v>6</v>
      </c>
      <c r="R258" t="s">
        <v>4619</v>
      </c>
      <c r="S258">
        <f t="shared" ref="S258:S321" si="55">X258*100+Y258*10+Z258</f>
        <v>307</v>
      </c>
      <c r="T258" s="27" t="s">
        <v>4620</v>
      </c>
      <c r="U258">
        <f t="shared" si="47"/>
        <v>1842</v>
      </c>
      <c r="V258">
        <f t="shared" ref="V258:V321" ca="1" si="56">RANDBETWEEN(0,$A$1-1)</f>
        <v>2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 x14ac:dyDescent="0.25">
      <c r="N259" t="str">
        <f t="shared" ca="1" si="52"/>
        <v/>
      </c>
      <c r="O259" t="str">
        <f t="shared" ca="1" si="53"/>
        <v/>
      </c>
      <c r="P259">
        <f t="shared" si="54"/>
        <v>0</v>
      </c>
      <c r="Q259">
        <f t="shared" ref="Q259:Q322" si="57">$A$1</f>
        <v>6</v>
      </c>
      <c r="R259" t="s">
        <v>4619</v>
      </c>
      <c r="S259">
        <f t="shared" si="55"/>
        <v>308</v>
      </c>
      <c r="T259" s="27" t="s">
        <v>4620</v>
      </c>
      <c r="U259">
        <f t="shared" ref="U259:U322" si="58">Q259*S259</f>
        <v>1848</v>
      </c>
      <c r="V259">
        <f t="shared" ca="1" si="56"/>
        <v>1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 x14ac:dyDescent="0.25">
      <c r="N260" t="str">
        <f t="shared" ca="1" si="52"/>
        <v/>
      </c>
      <c r="O260" t="str">
        <f t="shared" ca="1" si="53"/>
        <v/>
      </c>
      <c r="P260">
        <f t="shared" si="54"/>
        <v>0</v>
      </c>
      <c r="Q260">
        <f t="shared" si="57"/>
        <v>6</v>
      </c>
      <c r="R260" t="s">
        <v>4619</v>
      </c>
      <c r="S260">
        <f t="shared" si="55"/>
        <v>309</v>
      </c>
      <c r="T260" s="27" t="s">
        <v>4620</v>
      </c>
      <c r="U260">
        <f t="shared" si="58"/>
        <v>1854</v>
      </c>
      <c r="V260">
        <f t="shared" ca="1" si="56"/>
        <v>4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 x14ac:dyDescent="0.25">
      <c r="N261" t="str">
        <f t="shared" ca="1" si="52"/>
        <v/>
      </c>
      <c r="O261" t="str">
        <f t="shared" ca="1" si="53"/>
        <v/>
      </c>
      <c r="P261">
        <f t="shared" si="54"/>
        <v>0</v>
      </c>
      <c r="Q261">
        <f t="shared" si="57"/>
        <v>6</v>
      </c>
      <c r="R261" t="s">
        <v>4619</v>
      </c>
      <c r="S261">
        <f t="shared" si="55"/>
        <v>310</v>
      </c>
      <c r="T261" s="27" t="s">
        <v>4620</v>
      </c>
      <c r="U261">
        <f t="shared" si="58"/>
        <v>1860</v>
      </c>
      <c r="V261">
        <f t="shared" ca="1" si="56"/>
        <v>0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 x14ac:dyDescent="0.25">
      <c r="N262" t="str">
        <f t="shared" ca="1" si="52"/>
        <v/>
      </c>
      <c r="O262" t="str">
        <f t="shared" ca="1" si="53"/>
        <v/>
      </c>
      <c r="P262">
        <f t="shared" si="54"/>
        <v>0</v>
      </c>
      <c r="Q262">
        <f t="shared" si="57"/>
        <v>6</v>
      </c>
      <c r="R262" t="s">
        <v>4619</v>
      </c>
      <c r="S262">
        <f t="shared" si="55"/>
        <v>311</v>
      </c>
      <c r="T262" s="27" t="s">
        <v>4620</v>
      </c>
      <c r="U262">
        <f t="shared" si="58"/>
        <v>1866</v>
      </c>
      <c r="V262">
        <f t="shared" ca="1" si="56"/>
        <v>4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 x14ac:dyDescent="0.25">
      <c r="N263" t="str">
        <f t="shared" ca="1" si="52"/>
        <v/>
      </c>
      <c r="O263" t="str">
        <f t="shared" ca="1" si="53"/>
        <v/>
      </c>
      <c r="P263">
        <f t="shared" si="54"/>
        <v>0</v>
      </c>
      <c r="Q263">
        <f t="shared" si="57"/>
        <v>6</v>
      </c>
      <c r="R263" t="s">
        <v>4619</v>
      </c>
      <c r="S263">
        <f t="shared" si="55"/>
        <v>312</v>
      </c>
      <c r="T263" s="27" t="s">
        <v>4620</v>
      </c>
      <c r="U263">
        <f t="shared" si="58"/>
        <v>1872</v>
      </c>
      <c r="V263">
        <f t="shared" ca="1" si="56"/>
        <v>5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 x14ac:dyDescent="0.25">
      <c r="N264" t="str">
        <f t="shared" ca="1" si="52"/>
        <v/>
      </c>
      <c r="O264" t="str">
        <f t="shared" ca="1" si="53"/>
        <v/>
      </c>
      <c r="P264">
        <f t="shared" si="54"/>
        <v>0</v>
      </c>
      <c r="Q264">
        <f t="shared" si="57"/>
        <v>6</v>
      </c>
      <c r="R264" t="s">
        <v>4619</v>
      </c>
      <c r="S264">
        <f t="shared" si="55"/>
        <v>313</v>
      </c>
      <c r="T264" s="27" t="s">
        <v>4620</v>
      </c>
      <c r="U264">
        <f t="shared" si="58"/>
        <v>1878</v>
      </c>
      <c r="V264">
        <f t="shared" ca="1" si="56"/>
        <v>5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 x14ac:dyDescent="0.25">
      <c r="N265" t="str">
        <f t="shared" ca="1" si="52"/>
        <v/>
      </c>
      <c r="O265" t="str">
        <f t="shared" ca="1" si="53"/>
        <v/>
      </c>
      <c r="P265">
        <f t="shared" si="54"/>
        <v>0</v>
      </c>
      <c r="Q265">
        <f t="shared" si="57"/>
        <v>6</v>
      </c>
      <c r="R265" t="s">
        <v>4619</v>
      </c>
      <c r="S265">
        <f t="shared" si="55"/>
        <v>314</v>
      </c>
      <c r="T265" s="27" t="s">
        <v>4620</v>
      </c>
      <c r="U265">
        <f t="shared" si="58"/>
        <v>1884</v>
      </c>
      <c r="V265">
        <f t="shared" ca="1" si="56"/>
        <v>5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 x14ac:dyDescent="0.25">
      <c r="N266" t="str">
        <f t="shared" ca="1" si="52"/>
        <v/>
      </c>
      <c r="O266" t="str">
        <f t="shared" ca="1" si="53"/>
        <v/>
      </c>
      <c r="P266">
        <f t="shared" si="54"/>
        <v>0</v>
      </c>
      <c r="Q266">
        <f t="shared" si="57"/>
        <v>6</v>
      </c>
      <c r="R266" t="s">
        <v>4619</v>
      </c>
      <c r="S266">
        <f t="shared" si="55"/>
        <v>315</v>
      </c>
      <c r="T266" s="27" t="s">
        <v>4620</v>
      </c>
      <c r="U266">
        <f t="shared" si="58"/>
        <v>1890</v>
      </c>
      <c r="V266">
        <f t="shared" ca="1" si="56"/>
        <v>2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 x14ac:dyDescent="0.25">
      <c r="N267" t="str">
        <f t="shared" ca="1" si="52"/>
        <v/>
      </c>
      <c r="O267" t="str">
        <f t="shared" ca="1" si="53"/>
        <v/>
      </c>
      <c r="P267">
        <f t="shared" si="54"/>
        <v>0</v>
      </c>
      <c r="Q267">
        <f t="shared" si="57"/>
        <v>6</v>
      </c>
      <c r="R267" t="s">
        <v>4619</v>
      </c>
      <c r="S267">
        <f t="shared" si="55"/>
        <v>316</v>
      </c>
      <c r="T267" s="27" t="s">
        <v>4620</v>
      </c>
      <c r="U267">
        <f t="shared" si="58"/>
        <v>1896</v>
      </c>
      <c r="V267">
        <f t="shared" ca="1" si="56"/>
        <v>3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 x14ac:dyDescent="0.25">
      <c r="N268" t="str">
        <f t="shared" ca="1" si="52"/>
        <v/>
      </c>
      <c r="O268" t="str">
        <f t="shared" ca="1" si="53"/>
        <v/>
      </c>
      <c r="P268">
        <f t="shared" si="54"/>
        <v>0</v>
      </c>
      <c r="Q268">
        <f t="shared" si="57"/>
        <v>6</v>
      </c>
      <c r="R268" t="s">
        <v>4619</v>
      </c>
      <c r="S268">
        <f t="shared" si="55"/>
        <v>317</v>
      </c>
      <c r="T268" s="27" t="s">
        <v>4620</v>
      </c>
      <c r="U268">
        <f t="shared" si="58"/>
        <v>1902</v>
      </c>
      <c r="V268">
        <f t="shared" ca="1" si="56"/>
        <v>5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 x14ac:dyDescent="0.25">
      <c r="N269" t="str">
        <f t="shared" ca="1" si="52"/>
        <v/>
      </c>
      <c r="O269" t="str">
        <f t="shared" ca="1" si="53"/>
        <v/>
      </c>
      <c r="P269">
        <f t="shared" si="54"/>
        <v>0</v>
      </c>
      <c r="Q269">
        <f t="shared" si="57"/>
        <v>6</v>
      </c>
      <c r="R269" t="s">
        <v>4619</v>
      </c>
      <c r="S269">
        <f t="shared" si="55"/>
        <v>318</v>
      </c>
      <c r="T269" s="27" t="s">
        <v>4620</v>
      </c>
      <c r="U269">
        <f t="shared" si="58"/>
        <v>1908</v>
      </c>
      <c r="V269">
        <f t="shared" ca="1" si="56"/>
        <v>2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 x14ac:dyDescent="0.25">
      <c r="N270" t="str">
        <f t="shared" ca="1" si="52"/>
        <v/>
      </c>
      <c r="O270" t="str">
        <f t="shared" ca="1" si="53"/>
        <v/>
      </c>
      <c r="P270">
        <f t="shared" si="54"/>
        <v>0</v>
      </c>
      <c r="Q270">
        <f t="shared" si="57"/>
        <v>6</v>
      </c>
      <c r="R270" t="s">
        <v>4619</v>
      </c>
      <c r="S270">
        <f t="shared" si="55"/>
        <v>319</v>
      </c>
      <c r="T270" s="27" t="s">
        <v>4620</v>
      </c>
      <c r="U270">
        <f t="shared" si="58"/>
        <v>1914</v>
      </c>
      <c r="V270">
        <f t="shared" ca="1" si="56"/>
        <v>0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 x14ac:dyDescent="0.25">
      <c r="N271" t="str">
        <f t="shared" ca="1" si="52"/>
        <v/>
      </c>
      <c r="O271" t="str">
        <f t="shared" ca="1" si="53"/>
        <v/>
      </c>
      <c r="P271">
        <f t="shared" si="54"/>
        <v>0</v>
      </c>
      <c r="Q271">
        <f t="shared" si="57"/>
        <v>6</v>
      </c>
      <c r="R271" t="s">
        <v>4619</v>
      </c>
      <c r="S271">
        <f t="shared" si="55"/>
        <v>320</v>
      </c>
      <c r="T271" s="27" t="s">
        <v>4620</v>
      </c>
      <c r="U271">
        <f t="shared" si="58"/>
        <v>1920</v>
      </c>
      <c r="V271">
        <f t="shared" ca="1" si="56"/>
        <v>1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 x14ac:dyDescent="0.25">
      <c r="N272" t="str">
        <f t="shared" ca="1" si="52"/>
        <v/>
      </c>
      <c r="O272" t="str">
        <f t="shared" ca="1" si="53"/>
        <v/>
      </c>
      <c r="P272">
        <f t="shared" si="54"/>
        <v>0</v>
      </c>
      <c r="Q272">
        <f t="shared" si="57"/>
        <v>6</v>
      </c>
      <c r="R272" t="s">
        <v>4619</v>
      </c>
      <c r="S272">
        <f t="shared" si="55"/>
        <v>321</v>
      </c>
      <c r="T272" s="27" t="s">
        <v>4620</v>
      </c>
      <c r="U272">
        <f t="shared" si="58"/>
        <v>1926</v>
      </c>
      <c r="V272">
        <f t="shared" ca="1" si="56"/>
        <v>3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 x14ac:dyDescent="0.25">
      <c r="N273" t="str">
        <f t="shared" ca="1" si="52"/>
        <v/>
      </c>
      <c r="O273" t="str">
        <f t="shared" ca="1" si="53"/>
        <v/>
      </c>
      <c r="P273">
        <f t="shared" si="54"/>
        <v>0</v>
      </c>
      <c r="Q273">
        <f t="shared" si="57"/>
        <v>6</v>
      </c>
      <c r="R273" t="s">
        <v>4619</v>
      </c>
      <c r="S273">
        <f t="shared" si="55"/>
        <v>322</v>
      </c>
      <c r="T273" s="27" t="s">
        <v>4620</v>
      </c>
      <c r="U273">
        <f t="shared" si="58"/>
        <v>1932</v>
      </c>
      <c r="V273">
        <f t="shared" ca="1" si="56"/>
        <v>5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 x14ac:dyDescent="0.25">
      <c r="N274" t="str">
        <f t="shared" ca="1" si="52"/>
        <v/>
      </c>
      <c r="O274" t="str">
        <f t="shared" ca="1" si="53"/>
        <v/>
      </c>
      <c r="P274">
        <f t="shared" si="54"/>
        <v>0</v>
      </c>
      <c r="Q274">
        <f t="shared" si="57"/>
        <v>6</v>
      </c>
      <c r="R274" t="s">
        <v>4619</v>
      </c>
      <c r="S274">
        <f t="shared" si="55"/>
        <v>323</v>
      </c>
      <c r="T274" s="27" t="s">
        <v>4620</v>
      </c>
      <c r="U274">
        <f t="shared" si="58"/>
        <v>1938</v>
      </c>
      <c r="V274">
        <f t="shared" ca="1" si="56"/>
        <v>1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 x14ac:dyDescent="0.25">
      <c r="N275" t="str">
        <f t="shared" ca="1" si="52"/>
        <v/>
      </c>
      <c r="O275" t="str">
        <f t="shared" ca="1" si="53"/>
        <v/>
      </c>
      <c r="P275">
        <f t="shared" si="54"/>
        <v>0</v>
      </c>
      <c r="Q275">
        <f t="shared" si="57"/>
        <v>6</v>
      </c>
      <c r="R275" t="s">
        <v>4619</v>
      </c>
      <c r="S275">
        <f t="shared" si="55"/>
        <v>324</v>
      </c>
      <c r="T275" s="27" t="s">
        <v>4620</v>
      </c>
      <c r="U275">
        <f t="shared" si="58"/>
        <v>1944</v>
      </c>
      <c r="V275">
        <f t="shared" ca="1" si="56"/>
        <v>4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 x14ac:dyDescent="0.25">
      <c r="N276" t="str">
        <f t="shared" ca="1" si="52"/>
        <v/>
      </c>
      <c r="O276" t="str">
        <f t="shared" ca="1" si="53"/>
        <v/>
      </c>
      <c r="P276">
        <f t="shared" si="54"/>
        <v>0</v>
      </c>
      <c r="Q276">
        <f t="shared" si="57"/>
        <v>6</v>
      </c>
      <c r="R276" t="s">
        <v>4619</v>
      </c>
      <c r="S276">
        <f t="shared" si="55"/>
        <v>325</v>
      </c>
      <c r="T276" s="27" t="s">
        <v>4620</v>
      </c>
      <c r="U276">
        <f t="shared" si="58"/>
        <v>1950</v>
      </c>
      <c r="V276">
        <f t="shared" ca="1" si="56"/>
        <v>0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 x14ac:dyDescent="0.25">
      <c r="N277" t="str">
        <f t="shared" ca="1" si="52"/>
        <v/>
      </c>
      <c r="O277" t="str">
        <f t="shared" ca="1" si="53"/>
        <v/>
      </c>
      <c r="P277">
        <f t="shared" si="54"/>
        <v>0</v>
      </c>
      <c r="Q277">
        <f t="shared" si="57"/>
        <v>6</v>
      </c>
      <c r="R277" t="s">
        <v>4619</v>
      </c>
      <c r="S277">
        <f t="shared" si="55"/>
        <v>326</v>
      </c>
      <c r="T277" s="27" t="s">
        <v>4620</v>
      </c>
      <c r="U277">
        <f t="shared" si="58"/>
        <v>1956</v>
      </c>
      <c r="V277">
        <f t="shared" ca="1" si="56"/>
        <v>2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 x14ac:dyDescent="0.25">
      <c r="N278" t="str">
        <f t="shared" ca="1" si="52"/>
        <v/>
      </c>
      <c r="O278" t="str">
        <f t="shared" ca="1" si="53"/>
        <v/>
      </c>
      <c r="P278">
        <f t="shared" si="54"/>
        <v>0</v>
      </c>
      <c r="Q278">
        <f t="shared" si="57"/>
        <v>6</v>
      </c>
      <c r="R278" t="s">
        <v>4619</v>
      </c>
      <c r="S278">
        <f t="shared" si="55"/>
        <v>327</v>
      </c>
      <c r="T278" s="27" t="s">
        <v>4620</v>
      </c>
      <c r="U278">
        <f t="shared" si="58"/>
        <v>1962</v>
      </c>
      <c r="V278">
        <f t="shared" ca="1" si="56"/>
        <v>4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 x14ac:dyDescent="0.25">
      <c r="N279" t="str">
        <f t="shared" ca="1" si="52"/>
        <v/>
      </c>
      <c r="O279" t="str">
        <f t="shared" ca="1" si="53"/>
        <v/>
      </c>
      <c r="P279">
        <f t="shared" si="54"/>
        <v>0</v>
      </c>
      <c r="Q279">
        <f t="shared" si="57"/>
        <v>6</v>
      </c>
      <c r="R279" t="s">
        <v>4619</v>
      </c>
      <c r="S279">
        <f t="shared" si="55"/>
        <v>328</v>
      </c>
      <c r="T279" s="27" t="s">
        <v>4620</v>
      </c>
      <c r="U279">
        <f t="shared" si="58"/>
        <v>1968</v>
      </c>
      <c r="V279">
        <f t="shared" ca="1" si="56"/>
        <v>5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 x14ac:dyDescent="0.25">
      <c r="N280" t="str">
        <f t="shared" ca="1" si="52"/>
        <v/>
      </c>
      <c r="O280" t="str">
        <f t="shared" ca="1" si="53"/>
        <v/>
      </c>
      <c r="P280">
        <f t="shared" si="54"/>
        <v>0</v>
      </c>
      <c r="Q280">
        <f t="shared" si="57"/>
        <v>6</v>
      </c>
      <c r="R280" t="s">
        <v>4619</v>
      </c>
      <c r="S280">
        <f t="shared" si="55"/>
        <v>329</v>
      </c>
      <c r="T280" s="27" t="s">
        <v>4620</v>
      </c>
      <c r="U280">
        <f t="shared" si="58"/>
        <v>1974</v>
      </c>
      <c r="V280">
        <f t="shared" ca="1" si="56"/>
        <v>4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 x14ac:dyDescent="0.25">
      <c r="N281" t="str">
        <f t="shared" ca="1" si="52"/>
        <v/>
      </c>
      <c r="O281" t="str">
        <f t="shared" ca="1" si="53"/>
        <v/>
      </c>
      <c r="P281">
        <f t="shared" si="54"/>
        <v>0</v>
      </c>
      <c r="Q281">
        <f t="shared" si="57"/>
        <v>6</v>
      </c>
      <c r="R281" t="s">
        <v>4619</v>
      </c>
      <c r="S281">
        <f t="shared" si="55"/>
        <v>330</v>
      </c>
      <c r="T281" s="27" t="s">
        <v>4620</v>
      </c>
      <c r="U281">
        <f t="shared" si="58"/>
        <v>1980</v>
      </c>
      <c r="V281">
        <f t="shared" ca="1" si="56"/>
        <v>2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 x14ac:dyDescent="0.25">
      <c r="N282" t="str">
        <f t="shared" ca="1" si="52"/>
        <v/>
      </c>
      <c r="O282" t="str">
        <f t="shared" ca="1" si="53"/>
        <v/>
      </c>
      <c r="P282">
        <f t="shared" si="54"/>
        <v>0</v>
      </c>
      <c r="Q282">
        <f t="shared" si="57"/>
        <v>6</v>
      </c>
      <c r="R282" t="s">
        <v>4619</v>
      </c>
      <c r="S282">
        <f t="shared" si="55"/>
        <v>331</v>
      </c>
      <c r="T282" s="27" t="s">
        <v>4620</v>
      </c>
      <c r="U282">
        <f t="shared" si="58"/>
        <v>1986</v>
      </c>
      <c r="V282">
        <f t="shared" ca="1" si="56"/>
        <v>0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 x14ac:dyDescent="0.25">
      <c r="N283" t="str">
        <f t="shared" ca="1" si="52"/>
        <v/>
      </c>
      <c r="O283" t="str">
        <f t="shared" ca="1" si="53"/>
        <v/>
      </c>
      <c r="P283">
        <f t="shared" si="54"/>
        <v>0</v>
      </c>
      <c r="Q283">
        <f t="shared" si="57"/>
        <v>6</v>
      </c>
      <c r="R283" t="s">
        <v>4619</v>
      </c>
      <c r="S283">
        <f t="shared" si="55"/>
        <v>332</v>
      </c>
      <c r="T283" s="27" t="s">
        <v>4620</v>
      </c>
      <c r="U283">
        <f t="shared" si="58"/>
        <v>1992</v>
      </c>
      <c r="V283">
        <f t="shared" ca="1" si="56"/>
        <v>3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 x14ac:dyDescent="0.25">
      <c r="N284" t="str">
        <f t="shared" ca="1" si="52"/>
        <v/>
      </c>
      <c r="O284" t="str">
        <f t="shared" ca="1" si="53"/>
        <v/>
      </c>
      <c r="P284">
        <f t="shared" si="54"/>
        <v>0</v>
      </c>
      <c r="Q284">
        <f t="shared" si="57"/>
        <v>6</v>
      </c>
      <c r="R284" t="s">
        <v>4619</v>
      </c>
      <c r="S284">
        <f t="shared" si="55"/>
        <v>333</v>
      </c>
      <c r="T284" s="27" t="s">
        <v>4620</v>
      </c>
      <c r="U284">
        <f t="shared" si="58"/>
        <v>1998</v>
      </c>
      <c r="V284">
        <f t="shared" ca="1" si="56"/>
        <v>4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 x14ac:dyDescent="0.25">
      <c r="N285" t="str">
        <f t="shared" ca="1" si="52"/>
        <v/>
      </c>
      <c r="O285" t="str">
        <f t="shared" ca="1" si="53"/>
        <v/>
      </c>
      <c r="P285">
        <f t="shared" si="54"/>
        <v>0</v>
      </c>
      <c r="Q285">
        <f t="shared" si="57"/>
        <v>6</v>
      </c>
      <c r="R285" t="s">
        <v>4619</v>
      </c>
      <c r="S285">
        <f t="shared" si="55"/>
        <v>334</v>
      </c>
      <c r="T285" s="27" t="s">
        <v>4620</v>
      </c>
      <c r="U285">
        <f t="shared" si="58"/>
        <v>2004</v>
      </c>
      <c r="V285">
        <f t="shared" ca="1" si="56"/>
        <v>5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 x14ac:dyDescent="0.25">
      <c r="N286" t="str">
        <f t="shared" ca="1" si="52"/>
        <v/>
      </c>
      <c r="O286" t="str">
        <f t="shared" ca="1" si="53"/>
        <v/>
      </c>
      <c r="P286">
        <f t="shared" si="54"/>
        <v>0</v>
      </c>
      <c r="Q286">
        <f t="shared" si="57"/>
        <v>6</v>
      </c>
      <c r="R286" t="s">
        <v>4619</v>
      </c>
      <c r="S286">
        <f t="shared" si="55"/>
        <v>335</v>
      </c>
      <c r="T286" s="27" t="s">
        <v>4620</v>
      </c>
      <c r="U286">
        <f t="shared" si="58"/>
        <v>2010</v>
      </c>
      <c r="V286">
        <f t="shared" ca="1" si="56"/>
        <v>3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 x14ac:dyDescent="0.25">
      <c r="N287" t="str">
        <f t="shared" ca="1" si="52"/>
        <v/>
      </c>
      <c r="O287" t="str">
        <f t="shared" ca="1" si="53"/>
        <v/>
      </c>
      <c r="P287">
        <f t="shared" si="54"/>
        <v>0</v>
      </c>
      <c r="Q287">
        <f t="shared" si="57"/>
        <v>6</v>
      </c>
      <c r="R287" t="s">
        <v>4619</v>
      </c>
      <c r="S287">
        <f t="shared" si="55"/>
        <v>336</v>
      </c>
      <c r="T287" s="27" t="s">
        <v>4620</v>
      </c>
      <c r="U287">
        <f t="shared" si="58"/>
        <v>2016</v>
      </c>
      <c r="V287">
        <f t="shared" ca="1" si="56"/>
        <v>1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 x14ac:dyDescent="0.25">
      <c r="N288" t="str">
        <f t="shared" ca="1" si="52"/>
        <v/>
      </c>
      <c r="O288" t="str">
        <f t="shared" ca="1" si="53"/>
        <v/>
      </c>
      <c r="P288">
        <f t="shared" si="54"/>
        <v>0</v>
      </c>
      <c r="Q288">
        <f t="shared" si="57"/>
        <v>6</v>
      </c>
      <c r="R288" t="s">
        <v>4619</v>
      </c>
      <c r="S288">
        <f t="shared" si="55"/>
        <v>337</v>
      </c>
      <c r="T288" s="27" t="s">
        <v>4620</v>
      </c>
      <c r="U288">
        <f t="shared" si="58"/>
        <v>2022</v>
      </c>
      <c r="V288">
        <f t="shared" ca="1" si="56"/>
        <v>5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 x14ac:dyDescent="0.25">
      <c r="N289" t="str">
        <f t="shared" ca="1" si="52"/>
        <v/>
      </c>
      <c r="O289" t="str">
        <f t="shared" ca="1" si="53"/>
        <v/>
      </c>
      <c r="P289">
        <f t="shared" si="54"/>
        <v>0</v>
      </c>
      <c r="Q289">
        <f t="shared" si="57"/>
        <v>6</v>
      </c>
      <c r="R289" t="s">
        <v>4619</v>
      </c>
      <c r="S289">
        <f t="shared" si="55"/>
        <v>338</v>
      </c>
      <c r="T289" s="27" t="s">
        <v>4620</v>
      </c>
      <c r="U289">
        <f t="shared" si="58"/>
        <v>2028</v>
      </c>
      <c r="V289">
        <f t="shared" ca="1" si="56"/>
        <v>3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 x14ac:dyDescent="0.25">
      <c r="N290" t="str">
        <f t="shared" ca="1" si="52"/>
        <v/>
      </c>
      <c r="O290" t="str">
        <f t="shared" ca="1" si="53"/>
        <v/>
      </c>
      <c r="P290">
        <f t="shared" si="54"/>
        <v>0</v>
      </c>
      <c r="Q290">
        <f t="shared" si="57"/>
        <v>6</v>
      </c>
      <c r="R290" t="s">
        <v>4619</v>
      </c>
      <c r="S290">
        <f t="shared" si="55"/>
        <v>339</v>
      </c>
      <c r="T290" s="27" t="s">
        <v>4620</v>
      </c>
      <c r="U290">
        <f t="shared" si="58"/>
        <v>2034</v>
      </c>
      <c r="V290">
        <f t="shared" ca="1" si="56"/>
        <v>1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 x14ac:dyDescent="0.25">
      <c r="N291" t="str">
        <f t="shared" ca="1" si="52"/>
        <v/>
      </c>
      <c r="O291" t="str">
        <f t="shared" ca="1" si="53"/>
        <v/>
      </c>
      <c r="P291">
        <f t="shared" si="54"/>
        <v>0</v>
      </c>
      <c r="Q291">
        <f t="shared" si="57"/>
        <v>6</v>
      </c>
      <c r="R291" t="s">
        <v>4619</v>
      </c>
      <c r="S291">
        <f t="shared" si="55"/>
        <v>340</v>
      </c>
      <c r="T291" s="27" t="s">
        <v>4620</v>
      </c>
      <c r="U291">
        <f t="shared" si="58"/>
        <v>2040</v>
      </c>
      <c r="V291">
        <f t="shared" ca="1" si="56"/>
        <v>4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 x14ac:dyDescent="0.25">
      <c r="N292" t="str">
        <f t="shared" ca="1" si="52"/>
        <v/>
      </c>
      <c r="O292" t="str">
        <f t="shared" ca="1" si="53"/>
        <v/>
      </c>
      <c r="P292">
        <f t="shared" si="54"/>
        <v>0</v>
      </c>
      <c r="Q292">
        <f t="shared" si="57"/>
        <v>6</v>
      </c>
      <c r="R292" t="s">
        <v>4619</v>
      </c>
      <c r="S292">
        <f t="shared" si="55"/>
        <v>341</v>
      </c>
      <c r="T292" s="27" t="s">
        <v>4620</v>
      </c>
      <c r="U292">
        <f t="shared" si="58"/>
        <v>2046</v>
      </c>
      <c r="V292">
        <f t="shared" ca="1" si="56"/>
        <v>4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 x14ac:dyDescent="0.25">
      <c r="N293" t="str">
        <f t="shared" ca="1" si="52"/>
        <v/>
      </c>
      <c r="O293" t="str">
        <f t="shared" ca="1" si="53"/>
        <v/>
      </c>
      <c r="P293">
        <f t="shared" si="54"/>
        <v>0</v>
      </c>
      <c r="Q293">
        <f t="shared" si="57"/>
        <v>6</v>
      </c>
      <c r="R293" t="s">
        <v>4619</v>
      </c>
      <c r="S293">
        <f t="shared" si="55"/>
        <v>342</v>
      </c>
      <c r="T293" s="27" t="s">
        <v>4620</v>
      </c>
      <c r="U293">
        <f t="shared" si="58"/>
        <v>2052</v>
      </c>
      <c r="V293">
        <f t="shared" ca="1" si="56"/>
        <v>0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 x14ac:dyDescent="0.25">
      <c r="N294" t="str">
        <f t="shared" ca="1" si="52"/>
        <v/>
      </c>
      <c r="O294" t="str">
        <f t="shared" ca="1" si="53"/>
        <v/>
      </c>
      <c r="P294">
        <f t="shared" si="54"/>
        <v>0</v>
      </c>
      <c r="Q294">
        <f t="shared" si="57"/>
        <v>6</v>
      </c>
      <c r="R294" t="s">
        <v>4619</v>
      </c>
      <c r="S294">
        <f t="shared" si="55"/>
        <v>343</v>
      </c>
      <c r="T294" s="27" t="s">
        <v>4620</v>
      </c>
      <c r="U294">
        <f t="shared" si="58"/>
        <v>2058</v>
      </c>
      <c r="V294">
        <f t="shared" ca="1" si="56"/>
        <v>0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 x14ac:dyDescent="0.25">
      <c r="N295" t="str">
        <f t="shared" ca="1" si="52"/>
        <v/>
      </c>
      <c r="O295" t="str">
        <f t="shared" ca="1" si="53"/>
        <v/>
      </c>
      <c r="P295">
        <f t="shared" si="54"/>
        <v>0</v>
      </c>
      <c r="Q295">
        <f t="shared" si="57"/>
        <v>6</v>
      </c>
      <c r="R295" t="s">
        <v>4619</v>
      </c>
      <c r="S295">
        <f t="shared" si="55"/>
        <v>344</v>
      </c>
      <c r="T295" s="27" t="s">
        <v>4620</v>
      </c>
      <c r="U295">
        <f t="shared" si="58"/>
        <v>2064</v>
      </c>
      <c r="V295">
        <f t="shared" ca="1" si="56"/>
        <v>4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 x14ac:dyDescent="0.25">
      <c r="N296" t="str">
        <f t="shared" ca="1" si="52"/>
        <v/>
      </c>
      <c r="O296" t="str">
        <f t="shared" ca="1" si="53"/>
        <v/>
      </c>
      <c r="P296">
        <f t="shared" si="54"/>
        <v>0</v>
      </c>
      <c r="Q296">
        <f t="shared" si="57"/>
        <v>6</v>
      </c>
      <c r="R296" t="s">
        <v>4619</v>
      </c>
      <c r="S296">
        <f t="shared" si="55"/>
        <v>345</v>
      </c>
      <c r="T296" s="27" t="s">
        <v>4620</v>
      </c>
      <c r="U296">
        <f t="shared" si="58"/>
        <v>2070</v>
      </c>
      <c r="V296">
        <f t="shared" ca="1" si="56"/>
        <v>0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 x14ac:dyDescent="0.25">
      <c r="N297" t="str">
        <f t="shared" ca="1" si="52"/>
        <v/>
      </c>
      <c r="O297" t="str">
        <f t="shared" ca="1" si="53"/>
        <v/>
      </c>
      <c r="P297">
        <f t="shared" si="54"/>
        <v>0</v>
      </c>
      <c r="Q297">
        <f t="shared" si="57"/>
        <v>6</v>
      </c>
      <c r="R297" t="s">
        <v>4619</v>
      </c>
      <c r="S297">
        <f t="shared" si="55"/>
        <v>346</v>
      </c>
      <c r="T297" s="27" t="s">
        <v>4620</v>
      </c>
      <c r="U297">
        <f t="shared" si="58"/>
        <v>2076</v>
      </c>
      <c r="V297">
        <f t="shared" ca="1" si="56"/>
        <v>0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 x14ac:dyDescent="0.25">
      <c r="N298" t="str">
        <f t="shared" ca="1" si="52"/>
        <v/>
      </c>
      <c r="O298" t="str">
        <f t="shared" ca="1" si="53"/>
        <v/>
      </c>
      <c r="P298">
        <f t="shared" si="54"/>
        <v>0</v>
      </c>
      <c r="Q298">
        <f t="shared" si="57"/>
        <v>6</v>
      </c>
      <c r="R298" t="s">
        <v>4619</v>
      </c>
      <c r="S298">
        <f t="shared" si="55"/>
        <v>347</v>
      </c>
      <c r="T298" s="27" t="s">
        <v>4620</v>
      </c>
      <c r="U298">
        <f t="shared" si="58"/>
        <v>2082</v>
      </c>
      <c r="V298">
        <f t="shared" ca="1" si="56"/>
        <v>0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 x14ac:dyDescent="0.25">
      <c r="N299" t="str">
        <f t="shared" ca="1" si="52"/>
        <v/>
      </c>
      <c r="O299" t="str">
        <f t="shared" ca="1" si="53"/>
        <v/>
      </c>
      <c r="P299">
        <f t="shared" si="54"/>
        <v>0</v>
      </c>
      <c r="Q299">
        <f t="shared" si="57"/>
        <v>6</v>
      </c>
      <c r="R299" t="s">
        <v>4619</v>
      </c>
      <c r="S299">
        <f t="shared" si="55"/>
        <v>348</v>
      </c>
      <c r="T299" s="27" t="s">
        <v>4620</v>
      </c>
      <c r="U299">
        <f t="shared" si="58"/>
        <v>2088</v>
      </c>
      <c r="V299">
        <f t="shared" ca="1" si="56"/>
        <v>1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 x14ac:dyDescent="0.25">
      <c r="N300" t="str">
        <f t="shared" ca="1" si="52"/>
        <v/>
      </c>
      <c r="O300" t="str">
        <f t="shared" ca="1" si="53"/>
        <v/>
      </c>
      <c r="P300">
        <f t="shared" si="54"/>
        <v>0</v>
      </c>
      <c r="Q300">
        <f t="shared" si="57"/>
        <v>6</v>
      </c>
      <c r="R300" t="s">
        <v>4619</v>
      </c>
      <c r="S300">
        <f t="shared" si="55"/>
        <v>349</v>
      </c>
      <c r="T300" s="27" t="s">
        <v>4620</v>
      </c>
      <c r="U300">
        <f t="shared" si="58"/>
        <v>2094</v>
      </c>
      <c r="V300">
        <f t="shared" ca="1" si="56"/>
        <v>1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 x14ac:dyDescent="0.25">
      <c r="N301" t="str">
        <f t="shared" ca="1" si="52"/>
        <v/>
      </c>
      <c r="O301" t="str">
        <f t="shared" ca="1" si="53"/>
        <v/>
      </c>
      <c r="P301">
        <f t="shared" si="54"/>
        <v>0</v>
      </c>
      <c r="Q301">
        <f t="shared" si="57"/>
        <v>6</v>
      </c>
      <c r="R301" t="s">
        <v>4619</v>
      </c>
      <c r="S301">
        <f t="shared" si="55"/>
        <v>350</v>
      </c>
      <c r="T301" s="27" t="s">
        <v>4620</v>
      </c>
      <c r="U301">
        <f t="shared" si="58"/>
        <v>2100</v>
      </c>
      <c r="V301">
        <f t="shared" ca="1" si="56"/>
        <v>3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 x14ac:dyDescent="0.25">
      <c r="N302" t="str">
        <f t="shared" ca="1" si="52"/>
        <v/>
      </c>
      <c r="O302" t="str">
        <f t="shared" ca="1" si="53"/>
        <v/>
      </c>
      <c r="P302">
        <f t="shared" si="54"/>
        <v>0</v>
      </c>
      <c r="Q302">
        <f t="shared" si="57"/>
        <v>6</v>
      </c>
      <c r="R302" t="s">
        <v>4619</v>
      </c>
      <c r="S302">
        <f t="shared" si="55"/>
        <v>351</v>
      </c>
      <c r="T302" s="27" t="s">
        <v>4620</v>
      </c>
      <c r="U302">
        <f t="shared" si="58"/>
        <v>2106</v>
      </c>
      <c r="V302">
        <f t="shared" ca="1" si="56"/>
        <v>0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 x14ac:dyDescent="0.25">
      <c r="N303" t="str">
        <f t="shared" ca="1" si="52"/>
        <v/>
      </c>
      <c r="O303" t="str">
        <f t="shared" ca="1" si="53"/>
        <v/>
      </c>
      <c r="P303">
        <f t="shared" si="54"/>
        <v>0</v>
      </c>
      <c r="Q303">
        <f t="shared" si="57"/>
        <v>6</v>
      </c>
      <c r="R303" t="s">
        <v>4619</v>
      </c>
      <c r="S303">
        <f t="shared" si="55"/>
        <v>352</v>
      </c>
      <c r="T303" s="27" t="s">
        <v>4620</v>
      </c>
      <c r="U303">
        <f t="shared" si="58"/>
        <v>2112</v>
      </c>
      <c r="V303">
        <f t="shared" ca="1" si="56"/>
        <v>1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 x14ac:dyDescent="0.25">
      <c r="N304" t="str">
        <f t="shared" ca="1" si="52"/>
        <v/>
      </c>
      <c r="O304" t="str">
        <f t="shared" ca="1" si="53"/>
        <v/>
      </c>
      <c r="P304">
        <f t="shared" si="54"/>
        <v>0</v>
      </c>
      <c r="Q304">
        <f t="shared" si="57"/>
        <v>6</v>
      </c>
      <c r="R304" t="s">
        <v>4619</v>
      </c>
      <c r="S304">
        <f t="shared" si="55"/>
        <v>353</v>
      </c>
      <c r="T304" s="27" t="s">
        <v>4620</v>
      </c>
      <c r="U304">
        <f t="shared" si="58"/>
        <v>2118</v>
      </c>
      <c r="V304">
        <f t="shared" ca="1" si="56"/>
        <v>4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 x14ac:dyDescent="0.25">
      <c r="N305" t="str">
        <f t="shared" ca="1" si="52"/>
        <v/>
      </c>
      <c r="O305" t="str">
        <f t="shared" ca="1" si="53"/>
        <v/>
      </c>
      <c r="P305">
        <f t="shared" si="54"/>
        <v>0</v>
      </c>
      <c r="Q305">
        <f t="shared" si="57"/>
        <v>6</v>
      </c>
      <c r="R305" t="s">
        <v>4619</v>
      </c>
      <c r="S305">
        <f t="shared" si="55"/>
        <v>354</v>
      </c>
      <c r="T305" s="27" t="s">
        <v>4620</v>
      </c>
      <c r="U305">
        <f t="shared" si="58"/>
        <v>2124</v>
      </c>
      <c r="V305">
        <f t="shared" ca="1" si="56"/>
        <v>2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 x14ac:dyDescent="0.25">
      <c r="N306" t="str">
        <f t="shared" ca="1" si="52"/>
        <v/>
      </c>
      <c r="O306" t="str">
        <f t="shared" ca="1" si="53"/>
        <v/>
      </c>
      <c r="P306">
        <f t="shared" si="54"/>
        <v>0</v>
      </c>
      <c r="Q306">
        <f t="shared" si="57"/>
        <v>6</v>
      </c>
      <c r="R306" t="s">
        <v>4619</v>
      </c>
      <c r="S306">
        <f t="shared" si="55"/>
        <v>355</v>
      </c>
      <c r="T306" s="27" t="s">
        <v>4620</v>
      </c>
      <c r="U306">
        <f t="shared" si="58"/>
        <v>2130</v>
      </c>
      <c r="V306">
        <f t="shared" ca="1" si="56"/>
        <v>3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 x14ac:dyDescent="0.25">
      <c r="N307" t="str">
        <f t="shared" ca="1" si="52"/>
        <v/>
      </c>
      <c r="O307" t="str">
        <f t="shared" ca="1" si="53"/>
        <v/>
      </c>
      <c r="P307">
        <f t="shared" si="54"/>
        <v>0</v>
      </c>
      <c r="Q307">
        <f t="shared" si="57"/>
        <v>6</v>
      </c>
      <c r="R307" t="s">
        <v>4619</v>
      </c>
      <c r="S307">
        <f t="shared" si="55"/>
        <v>356</v>
      </c>
      <c r="T307" s="27" t="s">
        <v>4620</v>
      </c>
      <c r="U307">
        <f t="shared" si="58"/>
        <v>2136</v>
      </c>
      <c r="V307">
        <f t="shared" ca="1" si="56"/>
        <v>2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 x14ac:dyDescent="0.25">
      <c r="N308" t="str">
        <f t="shared" ca="1" si="52"/>
        <v/>
      </c>
      <c r="O308" t="str">
        <f t="shared" ca="1" si="53"/>
        <v/>
      </c>
      <c r="P308">
        <f t="shared" si="54"/>
        <v>0</v>
      </c>
      <c r="Q308">
        <f t="shared" si="57"/>
        <v>6</v>
      </c>
      <c r="R308" t="s">
        <v>4619</v>
      </c>
      <c r="S308">
        <f t="shared" si="55"/>
        <v>357</v>
      </c>
      <c r="T308" s="27" t="s">
        <v>4620</v>
      </c>
      <c r="U308">
        <f t="shared" si="58"/>
        <v>2142</v>
      </c>
      <c r="V308">
        <f t="shared" ca="1" si="56"/>
        <v>2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 x14ac:dyDescent="0.25">
      <c r="N309" t="str">
        <f t="shared" ca="1" si="52"/>
        <v/>
      </c>
      <c r="O309" t="str">
        <f t="shared" ca="1" si="53"/>
        <v/>
      </c>
      <c r="P309">
        <f t="shared" si="54"/>
        <v>0</v>
      </c>
      <c r="Q309">
        <f t="shared" si="57"/>
        <v>6</v>
      </c>
      <c r="R309" t="s">
        <v>4619</v>
      </c>
      <c r="S309">
        <f t="shared" si="55"/>
        <v>358</v>
      </c>
      <c r="T309" s="27" t="s">
        <v>4620</v>
      </c>
      <c r="U309">
        <f t="shared" si="58"/>
        <v>2148</v>
      </c>
      <c r="V309">
        <f t="shared" ca="1" si="56"/>
        <v>2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 x14ac:dyDescent="0.25">
      <c r="N310" t="str">
        <f t="shared" ca="1" si="52"/>
        <v/>
      </c>
      <c r="O310" t="str">
        <f t="shared" ca="1" si="53"/>
        <v/>
      </c>
      <c r="P310">
        <f t="shared" si="54"/>
        <v>0</v>
      </c>
      <c r="Q310">
        <f t="shared" si="57"/>
        <v>6</v>
      </c>
      <c r="R310" t="s">
        <v>4619</v>
      </c>
      <c r="S310">
        <f t="shared" si="55"/>
        <v>359</v>
      </c>
      <c r="T310" s="27" t="s">
        <v>4620</v>
      </c>
      <c r="U310">
        <f t="shared" si="58"/>
        <v>2154</v>
      </c>
      <c r="V310">
        <f t="shared" ca="1" si="56"/>
        <v>0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 x14ac:dyDescent="0.25">
      <c r="N311" t="str">
        <f t="shared" ca="1" si="52"/>
        <v/>
      </c>
      <c r="O311" t="str">
        <f t="shared" ca="1" si="53"/>
        <v/>
      </c>
      <c r="P311">
        <f t="shared" si="54"/>
        <v>0</v>
      </c>
      <c r="Q311">
        <f t="shared" si="57"/>
        <v>6</v>
      </c>
      <c r="R311" t="s">
        <v>4619</v>
      </c>
      <c r="S311">
        <f t="shared" si="55"/>
        <v>360</v>
      </c>
      <c r="T311" s="27" t="s">
        <v>4620</v>
      </c>
      <c r="U311">
        <f t="shared" si="58"/>
        <v>2160</v>
      </c>
      <c r="V311">
        <f t="shared" ca="1" si="56"/>
        <v>4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 x14ac:dyDescent="0.25">
      <c r="N312" t="str">
        <f t="shared" ca="1" si="52"/>
        <v/>
      </c>
      <c r="O312" t="str">
        <f t="shared" ca="1" si="53"/>
        <v/>
      </c>
      <c r="P312">
        <f t="shared" si="54"/>
        <v>0</v>
      </c>
      <c r="Q312">
        <f t="shared" si="57"/>
        <v>6</v>
      </c>
      <c r="R312" t="s">
        <v>4619</v>
      </c>
      <c r="S312">
        <f t="shared" si="55"/>
        <v>361</v>
      </c>
      <c r="T312" s="27" t="s">
        <v>4620</v>
      </c>
      <c r="U312">
        <f t="shared" si="58"/>
        <v>2166</v>
      </c>
      <c r="V312">
        <f t="shared" ca="1" si="56"/>
        <v>5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 x14ac:dyDescent="0.25">
      <c r="N313" t="str">
        <f t="shared" ca="1" si="52"/>
        <v/>
      </c>
      <c r="O313" t="str">
        <f t="shared" ca="1" si="53"/>
        <v/>
      </c>
      <c r="P313">
        <f t="shared" si="54"/>
        <v>0</v>
      </c>
      <c r="Q313">
        <f t="shared" si="57"/>
        <v>6</v>
      </c>
      <c r="R313" t="s">
        <v>4619</v>
      </c>
      <c r="S313">
        <f t="shared" si="55"/>
        <v>362</v>
      </c>
      <c r="T313" s="27" t="s">
        <v>4620</v>
      </c>
      <c r="U313">
        <f t="shared" si="58"/>
        <v>2172</v>
      </c>
      <c r="V313">
        <f t="shared" ca="1" si="56"/>
        <v>4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 x14ac:dyDescent="0.25">
      <c r="N314" t="str">
        <f t="shared" ca="1" si="52"/>
        <v/>
      </c>
      <c r="O314" t="str">
        <f t="shared" ca="1" si="53"/>
        <v/>
      </c>
      <c r="P314">
        <f t="shared" si="54"/>
        <v>0</v>
      </c>
      <c r="Q314">
        <f t="shared" si="57"/>
        <v>6</v>
      </c>
      <c r="R314" t="s">
        <v>4619</v>
      </c>
      <c r="S314">
        <f t="shared" si="55"/>
        <v>363</v>
      </c>
      <c r="T314" s="27" t="s">
        <v>4620</v>
      </c>
      <c r="U314">
        <f t="shared" si="58"/>
        <v>2178</v>
      </c>
      <c r="V314">
        <f t="shared" ca="1" si="56"/>
        <v>1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 x14ac:dyDescent="0.25">
      <c r="N315" t="str">
        <f t="shared" ca="1" si="52"/>
        <v/>
      </c>
      <c r="O315" t="str">
        <f t="shared" ca="1" si="53"/>
        <v/>
      </c>
      <c r="P315">
        <f t="shared" si="54"/>
        <v>0</v>
      </c>
      <c r="Q315">
        <f t="shared" si="57"/>
        <v>6</v>
      </c>
      <c r="R315" t="s">
        <v>4619</v>
      </c>
      <c r="S315">
        <f t="shared" si="55"/>
        <v>364</v>
      </c>
      <c r="T315" s="27" t="s">
        <v>4620</v>
      </c>
      <c r="U315">
        <f t="shared" si="58"/>
        <v>2184</v>
      </c>
      <c r="V315">
        <f t="shared" ca="1" si="56"/>
        <v>3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 x14ac:dyDescent="0.25">
      <c r="N316" t="str">
        <f t="shared" ca="1" si="52"/>
        <v/>
      </c>
      <c r="O316" t="str">
        <f t="shared" ca="1" si="53"/>
        <v/>
      </c>
      <c r="P316">
        <f t="shared" si="54"/>
        <v>0</v>
      </c>
      <c r="Q316">
        <f t="shared" si="57"/>
        <v>6</v>
      </c>
      <c r="R316" t="s">
        <v>4619</v>
      </c>
      <c r="S316">
        <f t="shared" si="55"/>
        <v>365</v>
      </c>
      <c r="T316" s="27" t="s">
        <v>4620</v>
      </c>
      <c r="U316">
        <f t="shared" si="58"/>
        <v>2190</v>
      </c>
      <c r="V316">
        <f t="shared" ca="1" si="56"/>
        <v>4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 x14ac:dyDescent="0.25">
      <c r="N317" t="str">
        <f t="shared" ca="1" si="52"/>
        <v/>
      </c>
      <c r="O317" t="str">
        <f t="shared" ca="1" si="53"/>
        <v/>
      </c>
      <c r="P317">
        <f t="shared" si="54"/>
        <v>0</v>
      </c>
      <c r="Q317">
        <f t="shared" si="57"/>
        <v>6</v>
      </c>
      <c r="R317" t="s">
        <v>4619</v>
      </c>
      <c r="S317">
        <f t="shared" si="55"/>
        <v>366</v>
      </c>
      <c r="T317" s="27" t="s">
        <v>4620</v>
      </c>
      <c r="U317">
        <f t="shared" si="58"/>
        <v>2196</v>
      </c>
      <c r="V317">
        <f t="shared" ca="1" si="56"/>
        <v>1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 x14ac:dyDescent="0.25">
      <c r="N318" t="str">
        <f t="shared" ca="1" si="52"/>
        <v/>
      </c>
      <c r="O318" t="str">
        <f t="shared" ca="1" si="53"/>
        <v/>
      </c>
      <c r="P318">
        <f t="shared" si="54"/>
        <v>0</v>
      </c>
      <c r="Q318">
        <f t="shared" si="57"/>
        <v>6</v>
      </c>
      <c r="R318" t="s">
        <v>4619</v>
      </c>
      <c r="S318">
        <f t="shared" si="55"/>
        <v>367</v>
      </c>
      <c r="T318" s="27" t="s">
        <v>4620</v>
      </c>
      <c r="U318">
        <f t="shared" si="58"/>
        <v>2202</v>
      </c>
      <c r="V318">
        <f t="shared" ca="1" si="56"/>
        <v>5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 x14ac:dyDescent="0.25">
      <c r="N319" t="str">
        <f t="shared" ca="1" si="52"/>
        <v/>
      </c>
      <c r="O319" t="str">
        <f t="shared" ca="1" si="53"/>
        <v/>
      </c>
      <c r="P319">
        <f t="shared" si="54"/>
        <v>0</v>
      </c>
      <c r="Q319">
        <f t="shared" si="57"/>
        <v>6</v>
      </c>
      <c r="R319" t="s">
        <v>4619</v>
      </c>
      <c r="S319">
        <f t="shared" si="55"/>
        <v>368</v>
      </c>
      <c r="T319" s="27" t="s">
        <v>4620</v>
      </c>
      <c r="U319">
        <f t="shared" si="58"/>
        <v>2208</v>
      </c>
      <c r="V319">
        <f t="shared" ca="1" si="56"/>
        <v>4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 x14ac:dyDescent="0.25">
      <c r="N320" t="str">
        <f t="shared" ca="1" si="52"/>
        <v/>
      </c>
      <c r="O320" t="str">
        <f t="shared" ca="1" si="53"/>
        <v/>
      </c>
      <c r="P320">
        <f t="shared" si="54"/>
        <v>0</v>
      </c>
      <c r="Q320">
        <f t="shared" si="57"/>
        <v>6</v>
      </c>
      <c r="R320" t="s">
        <v>4619</v>
      </c>
      <c r="S320">
        <f t="shared" si="55"/>
        <v>369</v>
      </c>
      <c r="T320" s="27" t="s">
        <v>4620</v>
      </c>
      <c r="U320">
        <f t="shared" si="58"/>
        <v>2214</v>
      </c>
      <c r="V320">
        <f t="shared" ca="1" si="56"/>
        <v>5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 x14ac:dyDescent="0.25">
      <c r="N321" t="str">
        <f t="shared" ca="1" si="52"/>
        <v/>
      </c>
      <c r="O321" t="str">
        <f t="shared" ca="1" si="53"/>
        <v/>
      </c>
      <c r="P321">
        <f t="shared" si="54"/>
        <v>0</v>
      </c>
      <c r="Q321">
        <f t="shared" si="57"/>
        <v>6</v>
      </c>
      <c r="R321" t="s">
        <v>4619</v>
      </c>
      <c r="S321">
        <f t="shared" si="55"/>
        <v>370</v>
      </c>
      <c r="T321" s="27" t="s">
        <v>4620</v>
      </c>
      <c r="U321">
        <f t="shared" si="58"/>
        <v>2220</v>
      </c>
      <c r="V321">
        <f t="shared" ca="1" si="56"/>
        <v>5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 x14ac:dyDescent="0.25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0</v>
      </c>
      <c r="Q322">
        <f t="shared" si="57"/>
        <v>6</v>
      </c>
      <c r="R322" t="s">
        <v>4619</v>
      </c>
      <c r="S322">
        <f t="shared" ref="S322:S385" si="66">X322*100+Y322*10+Z322</f>
        <v>371</v>
      </c>
      <c r="T322" s="27" t="s">
        <v>4620</v>
      </c>
      <c r="U322">
        <f t="shared" si="58"/>
        <v>2226</v>
      </c>
      <c r="V322">
        <f t="shared" ref="V322:V385" ca="1" si="67">RANDBETWEEN(0,$A$1-1)</f>
        <v>1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 x14ac:dyDescent="0.25">
      <c r="N323" t="str">
        <f t="shared" ca="1" si="63"/>
        <v/>
      </c>
      <c r="O323" t="str">
        <f t="shared" ca="1" si="64"/>
        <v/>
      </c>
      <c r="P323">
        <f t="shared" si="65"/>
        <v>0</v>
      </c>
      <c r="Q323">
        <f t="shared" ref="Q323:Q386" si="68">$A$1</f>
        <v>6</v>
      </c>
      <c r="R323" t="s">
        <v>4619</v>
      </c>
      <c r="S323">
        <f t="shared" si="66"/>
        <v>372</v>
      </c>
      <c r="T323" s="27" t="s">
        <v>4620</v>
      </c>
      <c r="U323">
        <f t="shared" ref="U323:U386" si="69">Q323*S323</f>
        <v>2232</v>
      </c>
      <c r="V323">
        <f t="shared" ca="1" si="67"/>
        <v>1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 x14ac:dyDescent="0.25">
      <c r="N324" t="str">
        <f t="shared" ca="1" si="63"/>
        <v/>
      </c>
      <c r="O324" t="str">
        <f t="shared" ca="1" si="64"/>
        <v/>
      </c>
      <c r="P324">
        <f t="shared" si="65"/>
        <v>0</v>
      </c>
      <c r="Q324">
        <f t="shared" si="68"/>
        <v>6</v>
      </c>
      <c r="R324" t="s">
        <v>4619</v>
      </c>
      <c r="S324">
        <f t="shared" si="66"/>
        <v>373</v>
      </c>
      <c r="T324" s="27" t="s">
        <v>4620</v>
      </c>
      <c r="U324">
        <f t="shared" si="69"/>
        <v>2238</v>
      </c>
      <c r="V324">
        <f t="shared" ca="1" si="67"/>
        <v>4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 x14ac:dyDescent="0.25">
      <c r="N325" t="str">
        <f t="shared" ca="1" si="63"/>
        <v/>
      </c>
      <c r="O325" t="str">
        <f t="shared" ca="1" si="64"/>
        <v/>
      </c>
      <c r="P325">
        <f t="shared" si="65"/>
        <v>0</v>
      </c>
      <c r="Q325">
        <f t="shared" si="68"/>
        <v>6</v>
      </c>
      <c r="R325" t="s">
        <v>4619</v>
      </c>
      <c r="S325">
        <f t="shared" si="66"/>
        <v>374</v>
      </c>
      <c r="T325" s="27" t="s">
        <v>4620</v>
      </c>
      <c r="U325">
        <f t="shared" si="69"/>
        <v>2244</v>
      </c>
      <c r="V325">
        <f t="shared" ca="1" si="67"/>
        <v>2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 x14ac:dyDescent="0.25">
      <c r="N326" t="str">
        <f t="shared" ca="1" si="63"/>
        <v/>
      </c>
      <c r="O326" t="str">
        <f t="shared" ca="1" si="64"/>
        <v/>
      </c>
      <c r="P326">
        <f t="shared" si="65"/>
        <v>0</v>
      </c>
      <c r="Q326">
        <f t="shared" si="68"/>
        <v>6</v>
      </c>
      <c r="R326" t="s">
        <v>4619</v>
      </c>
      <c r="S326">
        <f t="shared" si="66"/>
        <v>375</v>
      </c>
      <c r="T326" s="27" t="s">
        <v>4620</v>
      </c>
      <c r="U326">
        <f t="shared" si="69"/>
        <v>2250</v>
      </c>
      <c r="V326">
        <f t="shared" ca="1" si="67"/>
        <v>1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 x14ac:dyDescent="0.25">
      <c r="N327" t="str">
        <f t="shared" ca="1" si="63"/>
        <v/>
      </c>
      <c r="O327" t="str">
        <f t="shared" ca="1" si="64"/>
        <v/>
      </c>
      <c r="P327">
        <f t="shared" si="65"/>
        <v>0</v>
      </c>
      <c r="Q327">
        <f t="shared" si="68"/>
        <v>6</v>
      </c>
      <c r="R327" t="s">
        <v>4619</v>
      </c>
      <c r="S327">
        <f t="shared" si="66"/>
        <v>376</v>
      </c>
      <c r="T327" s="27" t="s">
        <v>4620</v>
      </c>
      <c r="U327">
        <f t="shared" si="69"/>
        <v>2256</v>
      </c>
      <c r="V327">
        <f t="shared" ca="1" si="67"/>
        <v>4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 x14ac:dyDescent="0.25">
      <c r="N328" t="str">
        <f t="shared" ca="1" si="63"/>
        <v/>
      </c>
      <c r="O328" t="str">
        <f t="shared" ca="1" si="64"/>
        <v/>
      </c>
      <c r="P328">
        <f t="shared" si="65"/>
        <v>0</v>
      </c>
      <c r="Q328">
        <f t="shared" si="68"/>
        <v>6</v>
      </c>
      <c r="R328" t="s">
        <v>4619</v>
      </c>
      <c r="S328">
        <f t="shared" si="66"/>
        <v>377</v>
      </c>
      <c r="T328" s="27" t="s">
        <v>4620</v>
      </c>
      <c r="U328">
        <f t="shared" si="69"/>
        <v>2262</v>
      </c>
      <c r="V328">
        <f t="shared" ca="1" si="67"/>
        <v>3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 x14ac:dyDescent="0.25">
      <c r="N329" t="str">
        <f t="shared" ca="1" si="63"/>
        <v/>
      </c>
      <c r="O329" t="str">
        <f t="shared" ca="1" si="64"/>
        <v/>
      </c>
      <c r="P329">
        <f t="shared" si="65"/>
        <v>0</v>
      </c>
      <c r="Q329">
        <f t="shared" si="68"/>
        <v>6</v>
      </c>
      <c r="R329" t="s">
        <v>4619</v>
      </c>
      <c r="S329">
        <f t="shared" si="66"/>
        <v>378</v>
      </c>
      <c r="T329" s="27" t="s">
        <v>4620</v>
      </c>
      <c r="U329">
        <f t="shared" si="69"/>
        <v>2268</v>
      </c>
      <c r="V329">
        <f t="shared" ca="1" si="67"/>
        <v>5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 x14ac:dyDescent="0.25">
      <c r="N330" t="str">
        <f t="shared" ca="1" si="63"/>
        <v/>
      </c>
      <c r="O330" t="str">
        <f t="shared" ca="1" si="64"/>
        <v/>
      </c>
      <c r="P330">
        <f t="shared" si="65"/>
        <v>0</v>
      </c>
      <c r="Q330">
        <f t="shared" si="68"/>
        <v>6</v>
      </c>
      <c r="R330" t="s">
        <v>4619</v>
      </c>
      <c r="S330">
        <f t="shared" si="66"/>
        <v>379</v>
      </c>
      <c r="T330" s="27" t="s">
        <v>4620</v>
      </c>
      <c r="U330">
        <f t="shared" si="69"/>
        <v>2274</v>
      </c>
      <c r="V330">
        <f t="shared" ca="1" si="67"/>
        <v>1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 x14ac:dyDescent="0.25">
      <c r="N331" t="str">
        <f t="shared" ca="1" si="63"/>
        <v/>
      </c>
      <c r="O331" t="str">
        <f t="shared" ca="1" si="64"/>
        <v/>
      </c>
      <c r="P331">
        <f t="shared" si="65"/>
        <v>0</v>
      </c>
      <c r="Q331">
        <f t="shared" si="68"/>
        <v>6</v>
      </c>
      <c r="R331" t="s">
        <v>4619</v>
      </c>
      <c r="S331">
        <f t="shared" si="66"/>
        <v>380</v>
      </c>
      <c r="T331" s="27" t="s">
        <v>4620</v>
      </c>
      <c r="U331">
        <f t="shared" si="69"/>
        <v>2280</v>
      </c>
      <c r="V331">
        <f t="shared" ca="1" si="67"/>
        <v>1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 x14ac:dyDescent="0.25">
      <c r="N332" t="str">
        <f t="shared" ca="1" si="63"/>
        <v/>
      </c>
      <c r="O332" t="str">
        <f t="shared" ca="1" si="64"/>
        <v/>
      </c>
      <c r="P332">
        <f t="shared" si="65"/>
        <v>0</v>
      </c>
      <c r="Q332">
        <f t="shared" si="68"/>
        <v>6</v>
      </c>
      <c r="R332" t="s">
        <v>4619</v>
      </c>
      <c r="S332">
        <f t="shared" si="66"/>
        <v>381</v>
      </c>
      <c r="T332" s="27" t="s">
        <v>4620</v>
      </c>
      <c r="U332">
        <f t="shared" si="69"/>
        <v>2286</v>
      </c>
      <c r="V332">
        <f t="shared" ca="1" si="67"/>
        <v>1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 x14ac:dyDescent="0.25">
      <c r="N333" t="str">
        <f t="shared" ca="1" si="63"/>
        <v/>
      </c>
      <c r="O333" t="str">
        <f t="shared" ca="1" si="64"/>
        <v/>
      </c>
      <c r="P333">
        <f t="shared" si="65"/>
        <v>0</v>
      </c>
      <c r="Q333">
        <f t="shared" si="68"/>
        <v>6</v>
      </c>
      <c r="R333" t="s">
        <v>4619</v>
      </c>
      <c r="S333">
        <f t="shared" si="66"/>
        <v>382</v>
      </c>
      <c r="T333" s="27" t="s">
        <v>4620</v>
      </c>
      <c r="U333">
        <f t="shared" si="69"/>
        <v>2292</v>
      </c>
      <c r="V333">
        <f t="shared" ca="1" si="67"/>
        <v>5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 x14ac:dyDescent="0.25">
      <c r="N334" t="str">
        <f t="shared" ca="1" si="63"/>
        <v/>
      </c>
      <c r="O334" t="str">
        <f t="shared" ca="1" si="64"/>
        <v/>
      </c>
      <c r="P334">
        <f t="shared" si="65"/>
        <v>0</v>
      </c>
      <c r="Q334">
        <f t="shared" si="68"/>
        <v>6</v>
      </c>
      <c r="R334" t="s">
        <v>4619</v>
      </c>
      <c r="S334">
        <f t="shared" si="66"/>
        <v>383</v>
      </c>
      <c r="T334" s="27" t="s">
        <v>4620</v>
      </c>
      <c r="U334">
        <f t="shared" si="69"/>
        <v>2298</v>
      </c>
      <c r="V334">
        <f t="shared" ca="1" si="67"/>
        <v>3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 x14ac:dyDescent="0.25">
      <c r="N335" t="str">
        <f t="shared" ca="1" si="63"/>
        <v/>
      </c>
      <c r="O335" t="str">
        <f t="shared" ca="1" si="64"/>
        <v/>
      </c>
      <c r="P335">
        <f t="shared" si="65"/>
        <v>0</v>
      </c>
      <c r="Q335">
        <f t="shared" si="68"/>
        <v>6</v>
      </c>
      <c r="R335" t="s">
        <v>4619</v>
      </c>
      <c r="S335">
        <f t="shared" si="66"/>
        <v>384</v>
      </c>
      <c r="T335" s="27" t="s">
        <v>4620</v>
      </c>
      <c r="U335">
        <f t="shared" si="69"/>
        <v>2304</v>
      </c>
      <c r="V335">
        <f t="shared" ca="1" si="67"/>
        <v>4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 x14ac:dyDescent="0.25">
      <c r="N336" t="str">
        <f t="shared" ca="1" si="63"/>
        <v/>
      </c>
      <c r="O336" t="str">
        <f t="shared" ca="1" si="64"/>
        <v/>
      </c>
      <c r="P336">
        <f t="shared" si="65"/>
        <v>0</v>
      </c>
      <c r="Q336">
        <f t="shared" si="68"/>
        <v>6</v>
      </c>
      <c r="R336" t="s">
        <v>4619</v>
      </c>
      <c r="S336">
        <f t="shared" si="66"/>
        <v>385</v>
      </c>
      <c r="T336" s="27" t="s">
        <v>4620</v>
      </c>
      <c r="U336">
        <f t="shared" si="69"/>
        <v>2310</v>
      </c>
      <c r="V336">
        <f t="shared" ca="1" si="67"/>
        <v>3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 x14ac:dyDescent="0.25">
      <c r="N337" t="str">
        <f t="shared" ca="1" si="63"/>
        <v/>
      </c>
      <c r="O337" t="str">
        <f t="shared" ca="1" si="64"/>
        <v/>
      </c>
      <c r="P337">
        <f t="shared" si="65"/>
        <v>0</v>
      </c>
      <c r="Q337">
        <f t="shared" si="68"/>
        <v>6</v>
      </c>
      <c r="R337" t="s">
        <v>4619</v>
      </c>
      <c r="S337">
        <f t="shared" si="66"/>
        <v>386</v>
      </c>
      <c r="T337" s="27" t="s">
        <v>4620</v>
      </c>
      <c r="U337">
        <f t="shared" si="69"/>
        <v>2316</v>
      </c>
      <c r="V337">
        <f t="shared" ca="1" si="67"/>
        <v>3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 x14ac:dyDescent="0.25">
      <c r="N338" t="str">
        <f t="shared" ca="1" si="63"/>
        <v/>
      </c>
      <c r="O338" t="str">
        <f t="shared" ca="1" si="64"/>
        <v/>
      </c>
      <c r="P338">
        <f t="shared" si="65"/>
        <v>0</v>
      </c>
      <c r="Q338">
        <f t="shared" si="68"/>
        <v>6</v>
      </c>
      <c r="R338" t="s">
        <v>4619</v>
      </c>
      <c r="S338">
        <f t="shared" si="66"/>
        <v>387</v>
      </c>
      <c r="T338" s="27" t="s">
        <v>4620</v>
      </c>
      <c r="U338">
        <f t="shared" si="69"/>
        <v>2322</v>
      </c>
      <c r="V338">
        <f t="shared" ca="1" si="67"/>
        <v>3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 x14ac:dyDescent="0.25">
      <c r="N339" t="str">
        <f t="shared" ca="1" si="63"/>
        <v/>
      </c>
      <c r="O339" t="str">
        <f t="shared" ca="1" si="64"/>
        <v/>
      </c>
      <c r="P339">
        <f t="shared" si="65"/>
        <v>0</v>
      </c>
      <c r="Q339">
        <f t="shared" si="68"/>
        <v>6</v>
      </c>
      <c r="R339" t="s">
        <v>4619</v>
      </c>
      <c r="S339">
        <f t="shared" si="66"/>
        <v>388</v>
      </c>
      <c r="T339" s="27" t="s">
        <v>4620</v>
      </c>
      <c r="U339">
        <f t="shared" si="69"/>
        <v>2328</v>
      </c>
      <c r="V339">
        <f t="shared" ca="1" si="67"/>
        <v>5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 x14ac:dyDescent="0.25">
      <c r="N340" t="str">
        <f t="shared" ca="1" si="63"/>
        <v/>
      </c>
      <c r="O340" t="str">
        <f t="shared" ca="1" si="64"/>
        <v/>
      </c>
      <c r="P340">
        <f t="shared" si="65"/>
        <v>0</v>
      </c>
      <c r="Q340">
        <f t="shared" si="68"/>
        <v>6</v>
      </c>
      <c r="R340" t="s">
        <v>4619</v>
      </c>
      <c r="S340">
        <f t="shared" si="66"/>
        <v>389</v>
      </c>
      <c r="T340" s="27" t="s">
        <v>4620</v>
      </c>
      <c r="U340">
        <f t="shared" si="69"/>
        <v>2334</v>
      </c>
      <c r="V340">
        <f t="shared" ca="1" si="67"/>
        <v>0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 x14ac:dyDescent="0.25">
      <c r="N341" t="str">
        <f t="shared" ca="1" si="63"/>
        <v/>
      </c>
      <c r="O341" t="str">
        <f t="shared" ca="1" si="64"/>
        <v/>
      </c>
      <c r="P341">
        <f t="shared" si="65"/>
        <v>0</v>
      </c>
      <c r="Q341">
        <f t="shared" si="68"/>
        <v>6</v>
      </c>
      <c r="R341" t="s">
        <v>4619</v>
      </c>
      <c r="S341">
        <f t="shared" si="66"/>
        <v>390</v>
      </c>
      <c r="T341" s="27" t="s">
        <v>4620</v>
      </c>
      <c r="U341">
        <f t="shared" si="69"/>
        <v>2340</v>
      </c>
      <c r="V341">
        <f t="shared" ca="1" si="67"/>
        <v>4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 x14ac:dyDescent="0.25">
      <c r="N342" t="str">
        <f t="shared" ca="1" si="63"/>
        <v/>
      </c>
      <c r="O342" t="str">
        <f t="shared" ca="1" si="64"/>
        <v/>
      </c>
      <c r="P342">
        <f t="shared" si="65"/>
        <v>0</v>
      </c>
      <c r="Q342">
        <f t="shared" si="68"/>
        <v>6</v>
      </c>
      <c r="R342" t="s">
        <v>4619</v>
      </c>
      <c r="S342">
        <f t="shared" si="66"/>
        <v>391</v>
      </c>
      <c r="T342" s="27" t="s">
        <v>4620</v>
      </c>
      <c r="U342">
        <f t="shared" si="69"/>
        <v>2346</v>
      </c>
      <c r="V342">
        <f t="shared" ca="1" si="67"/>
        <v>4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 x14ac:dyDescent="0.25">
      <c r="N343" t="str">
        <f t="shared" ca="1" si="63"/>
        <v/>
      </c>
      <c r="O343" t="str">
        <f t="shared" ca="1" si="64"/>
        <v/>
      </c>
      <c r="P343">
        <f t="shared" si="65"/>
        <v>0</v>
      </c>
      <c r="Q343">
        <f t="shared" si="68"/>
        <v>6</v>
      </c>
      <c r="R343" t="s">
        <v>4619</v>
      </c>
      <c r="S343">
        <f t="shared" si="66"/>
        <v>392</v>
      </c>
      <c r="T343" s="27" t="s">
        <v>4620</v>
      </c>
      <c r="U343">
        <f t="shared" si="69"/>
        <v>2352</v>
      </c>
      <c r="V343">
        <f t="shared" ca="1" si="67"/>
        <v>2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 x14ac:dyDescent="0.25">
      <c r="N344" t="str">
        <f t="shared" ca="1" si="63"/>
        <v/>
      </c>
      <c r="O344" t="str">
        <f t="shared" ca="1" si="64"/>
        <v/>
      </c>
      <c r="P344">
        <f t="shared" si="65"/>
        <v>0</v>
      </c>
      <c r="Q344">
        <f t="shared" si="68"/>
        <v>6</v>
      </c>
      <c r="R344" t="s">
        <v>4619</v>
      </c>
      <c r="S344">
        <f t="shared" si="66"/>
        <v>393</v>
      </c>
      <c r="T344" s="27" t="s">
        <v>4620</v>
      </c>
      <c r="U344">
        <f t="shared" si="69"/>
        <v>2358</v>
      </c>
      <c r="V344">
        <f t="shared" ca="1" si="67"/>
        <v>5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 x14ac:dyDescent="0.25">
      <c r="N345" t="str">
        <f t="shared" ca="1" si="63"/>
        <v/>
      </c>
      <c r="O345" t="str">
        <f t="shared" ca="1" si="64"/>
        <v/>
      </c>
      <c r="P345">
        <f t="shared" si="65"/>
        <v>0</v>
      </c>
      <c r="Q345">
        <f t="shared" si="68"/>
        <v>6</v>
      </c>
      <c r="R345" t="s">
        <v>4619</v>
      </c>
      <c r="S345">
        <f t="shared" si="66"/>
        <v>394</v>
      </c>
      <c r="T345" s="27" t="s">
        <v>4620</v>
      </c>
      <c r="U345">
        <f t="shared" si="69"/>
        <v>2364</v>
      </c>
      <c r="V345">
        <f t="shared" ca="1" si="67"/>
        <v>2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 x14ac:dyDescent="0.25">
      <c r="N346" t="str">
        <f t="shared" ca="1" si="63"/>
        <v/>
      </c>
      <c r="O346" t="str">
        <f t="shared" ca="1" si="64"/>
        <v/>
      </c>
      <c r="P346">
        <f t="shared" si="65"/>
        <v>0</v>
      </c>
      <c r="Q346">
        <f t="shared" si="68"/>
        <v>6</v>
      </c>
      <c r="R346" t="s">
        <v>4619</v>
      </c>
      <c r="S346">
        <f t="shared" si="66"/>
        <v>395</v>
      </c>
      <c r="T346" s="27" t="s">
        <v>4620</v>
      </c>
      <c r="U346">
        <f t="shared" si="69"/>
        <v>2370</v>
      </c>
      <c r="V346">
        <f t="shared" ca="1" si="67"/>
        <v>3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 x14ac:dyDescent="0.25">
      <c r="N347" t="str">
        <f t="shared" ca="1" si="63"/>
        <v/>
      </c>
      <c r="O347" t="str">
        <f t="shared" ca="1" si="64"/>
        <v/>
      </c>
      <c r="P347">
        <f t="shared" si="65"/>
        <v>0</v>
      </c>
      <c r="Q347">
        <f t="shared" si="68"/>
        <v>6</v>
      </c>
      <c r="R347" t="s">
        <v>4619</v>
      </c>
      <c r="S347">
        <f t="shared" si="66"/>
        <v>396</v>
      </c>
      <c r="T347" s="27" t="s">
        <v>4620</v>
      </c>
      <c r="U347">
        <f t="shared" si="69"/>
        <v>2376</v>
      </c>
      <c r="V347">
        <f t="shared" ca="1" si="67"/>
        <v>5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 x14ac:dyDescent="0.25">
      <c r="N348" t="str">
        <f t="shared" ca="1" si="63"/>
        <v/>
      </c>
      <c r="O348" t="str">
        <f t="shared" ca="1" si="64"/>
        <v/>
      </c>
      <c r="P348">
        <f t="shared" si="65"/>
        <v>0</v>
      </c>
      <c r="Q348">
        <f t="shared" si="68"/>
        <v>6</v>
      </c>
      <c r="R348" t="s">
        <v>4619</v>
      </c>
      <c r="S348">
        <f t="shared" si="66"/>
        <v>397</v>
      </c>
      <c r="T348" s="27" t="s">
        <v>4620</v>
      </c>
      <c r="U348">
        <f t="shared" si="69"/>
        <v>2382</v>
      </c>
      <c r="V348">
        <f t="shared" ca="1" si="67"/>
        <v>1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 x14ac:dyDescent="0.25">
      <c r="N349" t="str">
        <f t="shared" ca="1" si="63"/>
        <v/>
      </c>
      <c r="O349" t="str">
        <f t="shared" ca="1" si="64"/>
        <v/>
      </c>
      <c r="P349">
        <f t="shared" si="65"/>
        <v>0</v>
      </c>
      <c r="Q349">
        <f t="shared" si="68"/>
        <v>6</v>
      </c>
      <c r="R349" t="s">
        <v>4619</v>
      </c>
      <c r="S349">
        <f t="shared" si="66"/>
        <v>398</v>
      </c>
      <c r="T349" s="27" t="s">
        <v>4620</v>
      </c>
      <c r="U349">
        <f t="shared" si="69"/>
        <v>2388</v>
      </c>
      <c r="V349">
        <f t="shared" ca="1" si="67"/>
        <v>4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 x14ac:dyDescent="0.25">
      <c r="N350" t="str">
        <f t="shared" ca="1" si="63"/>
        <v/>
      </c>
      <c r="O350" t="str">
        <f t="shared" ca="1" si="64"/>
        <v/>
      </c>
      <c r="P350">
        <f t="shared" si="65"/>
        <v>0</v>
      </c>
      <c r="Q350">
        <f t="shared" si="68"/>
        <v>6</v>
      </c>
      <c r="R350" t="s">
        <v>4619</v>
      </c>
      <c r="S350">
        <f t="shared" si="66"/>
        <v>399</v>
      </c>
      <c r="T350" s="27" t="s">
        <v>4620</v>
      </c>
      <c r="U350">
        <f t="shared" si="69"/>
        <v>2394</v>
      </c>
      <c r="V350">
        <f t="shared" ca="1" si="67"/>
        <v>5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 x14ac:dyDescent="0.25">
      <c r="N351" t="str">
        <f t="shared" ca="1" si="63"/>
        <v/>
      </c>
      <c r="O351" t="str">
        <f t="shared" ca="1" si="64"/>
        <v/>
      </c>
      <c r="P351">
        <f t="shared" si="65"/>
        <v>0</v>
      </c>
      <c r="Q351">
        <f t="shared" si="68"/>
        <v>6</v>
      </c>
      <c r="R351" t="s">
        <v>4619</v>
      </c>
      <c r="S351">
        <f t="shared" si="66"/>
        <v>400</v>
      </c>
      <c r="T351" s="27" t="s">
        <v>4620</v>
      </c>
      <c r="U351">
        <f t="shared" si="69"/>
        <v>2400</v>
      </c>
      <c r="V351">
        <f t="shared" ca="1" si="67"/>
        <v>3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 x14ac:dyDescent="0.25">
      <c r="N352" t="str">
        <f t="shared" ca="1" si="63"/>
        <v/>
      </c>
      <c r="O352" t="str">
        <f t="shared" ca="1" si="64"/>
        <v/>
      </c>
      <c r="P352">
        <f t="shared" si="65"/>
        <v>0</v>
      </c>
      <c r="Q352">
        <f t="shared" si="68"/>
        <v>6</v>
      </c>
      <c r="R352" t="s">
        <v>4619</v>
      </c>
      <c r="S352">
        <f t="shared" si="66"/>
        <v>401</v>
      </c>
      <c r="T352" s="27" t="s">
        <v>4620</v>
      </c>
      <c r="U352">
        <f t="shared" si="69"/>
        <v>2406</v>
      </c>
      <c r="V352">
        <f t="shared" ca="1" si="67"/>
        <v>0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 x14ac:dyDescent="0.25">
      <c r="N353" t="str">
        <f t="shared" ca="1" si="63"/>
        <v/>
      </c>
      <c r="O353" t="str">
        <f t="shared" ca="1" si="64"/>
        <v/>
      </c>
      <c r="P353">
        <f t="shared" si="65"/>
        <v>0</v>
      </c>
      <c r="Q353">
        <f t="shared" si="68"/>
        <v>6</v>
      </c>
      <c r="R353" t="s">
        <v>4619</v>
      </c>
      <c r="S353">
        <f t="shared" si="66"/>
        <v>402</v>
      </c>
      <c r="T353" s="27" t="s">
        <v>4620</v>
      </c>
      <c r="U353">
        <f t="shared" si="69"/>
        <v>2412</v>
      </c>
      <c r="V353">
        <f t="shared" ca="1" si="67"/>
        <v>0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 x14ac:dyDescent="0.25">
      <c r="N354" t="str">
        <f t="shared" ca="1" si="63"/>
        <v/>
      </c>
      <c r="O354" t="str">
        <f t="shared" ca="1" si="64"/>
        <v/>
      </c>
      <c r="P354">
        <f t="shared" si="65"/>
        <v>0</v>
      </c>
      <c r="Q354">
        <f t="shared" si="68"/>
        <v>6</v>
      </c>
      <c r="R354" t="s">
        <v>4619</v>
      </c>
      <c r="S354">
        <f t="shared" si="66"/>
        <v>403</v>
      </c>
      <c r="T354" s="27" t="s">
        <v>4620</v>
      </c>
      <c r="U354">
        <f t="shared" si="69"/>
        <v>2418</v>
      </c>
      <c r="V354">
        <f t="shared" ca="1" si="67"/>
        <v>2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 x14ac:dyDescent="0.25">
      <c r="N355" t="str">
        <f t="shared" ca="1" si="63"/>
        <v/>
      </c>
      <c r="O355" t="str">
        <f t="shared" ca="1" si="64"/>
        <v/>
      </c>
      <c r="P355">
        <f t="shared" si="65"/>
        <v>0</v>
      </c>
      <c r="Q355">
        <f t="shared" si="68"/>
        <v>6</v>
      </c>
      <c r="R355" t="s">
        <v>4619</v>
      </c>
      <c r="S355">
        <f t="shared" si="66"/>
        <v>404</v>
      </c>
      <c r="T355" s="27" t="s">
        <v>4620</v>
      </c>
      <c r="U355">
        <f t="shared" si="69"/>
        <v>2424</v>
      </c>
      <c r="V355">
        <f t="shared" ca="1" si="67"/>
        <v>4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 x14ac:dyDescent="0.25">
      <c r="N356" t="str">
        <f t="shared" ca="1" si="63"/>
        <v/>
      </c>
      <c r="O356" t="str">
        <f t="shared" ca="1" si="64"/>
        <v/>
      </c>
      <c r="P356">
        <f t="shared" si="65"/>
        <v>0</v>
      </c>
      <c r="Q356">
        <f t="shared" si="68"/>
        <v>6</v>
      </c>
      <c r="R356" t="s">
        <v>4619</v>
      </c>
      <c r="S356">
        <f t="shared" si="66"/>
        <v>405</v>
      </c>
      <c r="T356" s="27" t="s">
        <v>4620</v>
      </c>
      <c r="U356">
        <f t="shared" si="69"/>
        <v>2430</v>
      </c>
      <c r="V356">
        <f t="shared" ca="1" si="67"/>
        <v>1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 x14ac:dyDescent="0.25">
      <c r="N357" t="str">
        <f t="shared" ca="1" si="63"/>
        <v/>
      </c>
      <c r="O357" t="str">
        <f t="shared" ca="1" si="64"/>
        <v/>
      </c>
      <c r="P357">
        <f t="shared" si="65"/>
        <v>0</v>
      </c>
      <c r="Q357">
        <f t="shared" si="68"/>
        <v>6</v>
      </c>
      <c r="R357" t="s">
        <v>4619</v>
      </c>
      <c r="S357">
        <f t="shared" si="66"/>
        <v>406</v>
      </c>
      <c r="T357" s="27" t="s">
        <v>4620</v>
      </c>
      <c r="U357">
        <f t="shared" si="69"/>
        <v>2436</v>
      </c>
      <c r="V357">
        <f t="shared" ca="1" si="67"/>
        <v>3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 x14ac:dyDescent="0.25">
      <c r="N358" t="str">
        <f t="shared" ca="1" si="63"/>
        <v/>
      </c>
      <c r="O358" t="str">
        <f t="shared" ca="1" si="64"/>
        <v/>
      </c>
      <c r="P358">
        <f t="shared" si="65"/>
        <v>0</v>
      </c>
      <c r="Q358">
        <f t="shared" si="68"/>
        <v>6</v>
      </c>
      <c r="R358" t="s">
        <v>4619</v>
      </c>
      <c r="S358">
        <f t="shared" si="66"/>
        <v>407</v>
      </c>
      <c r="T358" s="27" t="s">
        <v>4620</v>
      </c>
      <c r="U358">
        <f t="shared" si="69"/>
        <v>2442</v>
      </c>
      <c r="V358">
        <f t="shared" ca="1" si="67"/>
        <v>4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 x14ac:dyDescent="0.25">
      <c r="N359" t="str">
        <f t="shared" ca="1" si="63"/>
        <v/>
      </c>
      <c r="O359" t="str">
        <f t="shared" ca="1" si="64"/>
        <v/>
      </c>
      <c r="P359">
        <f t="shared" si="65"/>
        <v>0</v>
      </c>
      <c r="Q359">
        <f t="shared" si="68"/>
        <v>6</v>
      </c>
      <c r="R359" t="s">
        <v>4619</v>
      </c>
      <c r="S359">
        <f t="shared" si="66"/>
        <v>408</v>
      </c>
      <c r="T359" s="27" t="s">
        <v>4620</v>
      </c>
      <c r="U359">
        <f t="shared" si="69"/>
        <v>2448</v>
      </c>
      <c r="V359">
        <f t="shared" ca="1" si="67"/>
        <v>3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 x14ac:dyDescent="0.25">
      <c r="N360" t="str">
        <f t="shared" ca="1" si="63"/>
        <v/>
      </c>
      <c r="O360" t="str">
        <f t="shared" ca="1" si="64"/>
        <v/>
      </c>
      <c r="P360">
        <f t="shared" si="65"/>
        <v>0</v>
      </c>
      <c r="Q360">
        <f t="shared" si="68"/>
        <v>6</v>
      </c>
      <c r="R360" t="s">
        <v>4619</v>
      </c>
      <c r="S360">
        <f t="shared" si="66"/>
        <v>409</v>
      </c>
      <c r="T360" s="27" t="s">
        <v>4620</v>
      </c>
      <c r="U360">
        <f t="shared" si="69"/>
        <v>2454</v>
      </c>
      <c r="V360">
        <f t="shared" ca="1" si="67"/>
        <v>3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 x14ac:dyDescent="0.25">
      <c r="N361" t="str">
        <f t="shared" ca="1" si="63"/>
        <v/>
      </c>
      <c r="O361" t="str">
        <f t="shared" ca="1" si="64"/>
        <v/>
      </c>
      <c r="P361">
        <f t="shared" si="65"/>
        <v>0</v>
      </c>
      <c r="Q361">
        <f t="shared" si="68"/>
        <v>6</v>
      </c>
      <c r="R361" t="s">
        <v>4619</v>
      </c>
      <c r="S361">
        <f t="shared" si="66"/>
        <v>410</v>
      </c>
      <c r="T361" s="27" t="s">
        <v>4620</v>
      </c>
      <c r="U361">
        <f t="shared" si="69"/>
        <v>2460</v>
      </c>
      <c r="V361">
        <f t="shared" ca="1" si="67"/>
        <v>3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 x14ac:dyDescent="0.25">
      <c r="N362" t="str">
        <f t="shared" ca="1" si="63"/>
        <v/>
      </c>
      <c r="O362" t="str">
        <f t="shared" ca="1" si="64"/>
        <v/>
      </c>
      <c r="P362">
        <f t="shared" si="65"/>
        <v>0</v>
      </c>
      <c r="Q362">
        <f t="shared" si="68"/>
        <v>6</v>
      </c>
      <c r="R362" t="s">
        <v>4619</v>
      </c>
      <c r="S362">
        <f t="shared" si="66"/>
        <v>411</v>
      </c>
      <c r="T362" s="27" t="s">
        <v>4620</v>
      </c>
      <c r="U362">
        <f t="shared" si="69"/>
        <v>2466</v>
      </c>
      <c r="V362">
        <f t="shared" ca="1" si="67"/>
        <v>3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 x14ac:dyDescent="0.25">
      <c r="N363" t="str">
        <f t="shared" ca="1" si="63"/>
        <v/>
      </c>
      <c r="O363" t="str">
        <f t="shared" ca="1" si="64"/>
        <v/>
      </c>
      <c r="P363">
        <f t="shared" si="65"/>
        <v>0</v>
      </c>
      <c r="Q363">
        <f t="shared" si="68"/>
        <v>6</v>
      </c>
      <c r="R363" t="s">
        <v>4619</v>
      </c>
      <c r="S363">
        <f t="shared" si="66"/>
        <v>412</v>
      </c>
      <c r="T363" s="27" t="s">
        <v>4620</v>
      </c>
      <c r="U363">
        <f t="shared" si="69"/>
        <v>2472</v>
      </c>
      <c r="V363">
        <f t="shared" ca="1" si="67"/>
        <v>4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 x14ac:dyDescent="0.25">
      <c r="N364" t="str">
        <f t="shared" ca="1" si="63"/>
        <v/>
      </c>
      <c r="O364" t="str">
        <f t="shared" ca="1" si="64"/>
        <v/>
      </c>
      <c r="P364">
        <f t="shared" si="65"/>
        <v>0</v>
      </c>
      <c r="Q364">
        <f t="shared" si="68"/>
        <v>6</v>
      </c>
      <c r="R364" t="s">
        <v>4619</v>
      </c>
      <c r="S364">
        <f t="shared" si="66"/>
        <v>413</v>
      </c>
      <c r="T364" s="27" t="s">
        <v>4620</v>
      </c>
      <c r="U364">
        <f t="shared" si="69"/>
        <v>2478</v>
      </c>
      <c r="V364">
        <f t="shared" ca="1" si="67"/>
        <v>4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 x14ac:dyDescent="0.25">
      <c r="N365" t="str">
        <f t="shared" ca="1" si="63"/>
        <v/>
      </c>
      <c r="O365" t="str">
        <f t="shared" ca="1" si="64"/>
        <v/>
      </c>
      <c r="P365">
        <f t="shared" si="65"/>
        <v>0</v>
      </c>
      <c r="Q365">
        <f t="shared" si="68"/>
        <v>6</v>
      </c>
      <c r="R365" t="s">
        <v>4619</v>
      </c>
      <c r="S365">
        <f t="shared" si="66"/>
        <v>414</v>
      </c>
      <c r="T365" s="27" t="s">
        <v>4620</v>
      </c>
      <c r="U365">
        <f t="shared" si="69"/>
        <v>2484</v>
      </c>
      <c r="V365">
        <f t="shared" ca="1" si="67"/>
        <v>3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 x14ac:dyDescent="0.25">
      <c r="N366" t="str">
        <f t="shared" ca="1" si="63"/>
        <v/>
      </c>
      <c r="O366" t="str">
        <f t="shared" ca="1" si="64"/>
        <v/>
      </c>
      <c r="P366">
        <f t="shared" si="65"/>
        <v>0</v>
      </c>
      <c r="Q366">
        <f t="shared" si="68"/>
        <v>6</v>
      </c>
      <c r="R366" t="s">
        <v>4619</v>
      </c>
      <c r="S366">
        <f t="shared" si="66"/>
        <v>415</v>
      </c>
      <c r="T366" s="27" t="s">
        <v>4620</v>
      </c>
      <c r="U366">
        <f t="shared" si="69"/>
        <v>2490</v>
      </c>
      <c r="V366">
        <f t="shared" ca="1" si="67"/>
        <v>2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 x14ac:dyDescent="0.25">
      <c r="N367" t="str">
        <f t="shared" ca="1" si="63"/>
        <v/>
      </c>
      <c r="O367" t="str">
        <f t="shared" ca="1" si="64"/>
        <v/>
      </c>
      <c r="P367">
        <f t="shared" si="65"/>
        <v>0</v>
      </c>
      <c r="Q367">
        <f t="shared" si="68"/>
        <v>6</v>
      </c>
      <c r="R367" t="s">
        <v>4619</v>
      </c>
      <c r="S367">
        <f t="shared" si="66"/>
        <v>416</v>
      </c>
      <c r="T367" s="27" t="s">
        <v>4620</v>
      </c>
      <c r="U367">
        <f t="shared" si="69"/>
        <v>2496</v>
      </c>
      <c r="V367">
        <f t="shared" ca="1" si="67"/>
        <v>3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 x14ac:dyDescent="0.25">
      <c r="N368" t="str">
        <f t="shared" ca="1" si="63"/>
        <v/>
      </c>
      <c r="O368" t="str">
        <f t="shared" ca="1" si="64"/>
        <v/>
      </c>
      <c r="P368">
        <f t="shared" si="65"/>
        <v>0</v>
      </c>
      <c r="Q368">
        <f t="shared" si="68"/>
        <v>6</v>
      </c>
      <c r="R368" t="s">
        <v>4619</v>
      </c>
      <c r="S368">
        <f t="shared" si="66"/>
        <v>417</v>
      </c>
      <c r="T368" s="27" t="s">
        <v>4620</v>
      </c>
      <c r="U368">
        <f t="shared" si="69"/>
        <v>2502</v>
      </c>
      <c r="V368">
        <f t="shared" ca="1" si="67"/>
        <v>1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 x14ac:dyDescent="0.25">
      <c r="N369" t="str">
        <f t="shared" ca="1" si="63"/>
        <v/>
      </c>
      <c r="O369" t="str">
        <f t="shared" ca="1" si="64"/>
        <v/>
      </c>
      <c r="P369">
        <f t="shared" si="65"/>
        <v>0</v>
      </c>
      <c r="Q369">
        <f t="shared" si="68"/>
        <v>6</v>
      </c>
      <c r="R369" t="s">
        <v>4619</v>
      </c>
      <c r="S369">
        <f t="shared" si="66"/>
        <v>418</v>
      </c>
      <c r="T369" s="27" t="s">
        <v>4620</v>
      </c>
      <c r="U369">
        <f t="shared" si="69"/>
        <v>2508</v>
      </c>
      <c r="V369">
        <f t="shared" ca="1" si="67"/>
        <v>2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 x14ac:dyDescent="0.25">
      <c r="N370" t="str">
        <f t="shared" ca="1" si="63"/>
        <v/>
      </c>
      <c r="O370" t="str">
        <f t="shared" ca="1" si="64"/>
        <v/>
      </c>
      <c r="P370">
        <f t="shared" si="65"/>
        <v>0</v>
      </c>
      <c r="Q370">
        <f t="shared" si="68"/>
        <v>6</v>
      </c>
      <c r="R370" t="s">
        <v>4619</v>
      </c>
      <c r="S370">
        <f t="shared" si="66"/>
        <v>419</v>
      </c>
      <c r="T370" s="27" t="s">
        <v>4620</v>
      </c>
      <c r="U370">
        <f t="shared" si="69"/>
        <v>2514</v>
      </c>
      <c r="V370">
        <f t="shared" ca="1" si="67"/>
        <v>3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 x14ac:dyDescent="0.25">
      <c r="N371" t="str">
        <f t="shared" ca="1" si="63"/>
        <v/>
      </c>
      <c r="O371" t="str">
        <f t="shared" ca="1" si="64"/>
        <v/>
      </c>
      <c r="P371">
        <f t="shared" si="65"/>
        <v>0</v>
      </c>
      <c r="Q371">
        <f t="shared" si="68"/>
        <v>6</v>
      </c>
      <c r="R371" t="s">
        <v>4619</v>
      </c>
      <c r="S371">
        <f t="shared" si="66"/>
        <v>420</v>
      </c>
      <c r="T371" s="27" t="s">
        <v>4620</v>
      </c>
      <c r="U371">
        <f t="shared" si="69"/>
        <v>2520</v>
      </c>
      <c r="V371">
        <f t="shared" ca="1" si="67"/>
        <v>5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 x14ac:dyDescent="0.25">
      <c r="N372" t="str">
        <f t="shared" ca="1" si="63"/>
        <v/>
      </c>
      <c r="O372" t="str">
        <f t="shared" ca="1" si="64"/>
        <v/>
      </c>
      <c r="P372">
        <f t="shared" si="65"/>
        <v>0</v>
      </c>
      <c r="Q372">
        <f t="shared" si="68"/>
        <v>6</v>
      </c>
      <c r="R372" t="s">
        <v>4619</v>
      </c>
      <c r="S372">
        <f t="shared" si="66"/>
        <v>421</v>
      </c>
      <c r="T372" s="27" t="s">
        <v>4620</v>
      </c>
      <c r="U372">
        <f t="shared" si="69"/>
        <v>2526</v>
      </c>
      <c r="V372">
        <f t="shared" ca="1" si="67"/>
        <v>1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 x14ac:dyDescent="0.25">
      <c r="N373" t="str">
        <f t="shared" ca="1" si="63"/>
        <v/>
      </c>
      <c r="O373" t="str">
        <f t="shared" ca="1" si="64"/>
        <v/>
      </c>
      <c r="P373">
        <f t="shared" si="65"/>
        <v>0</v>
      </c>
      <c r="Q373">
        <f t="shared" si="68"/>
        <v>6</v>
      </c>
      <c r="R373" t="s">
        <v>4619</v>
      </c>
      <c r="S373">
        <f t="shared" si="66"/>
        <v>422</v>
      </c>
      <c r="T373" s="27" t="s">
        <v>4620</v>
      </c>
      <c r="U373">
        <f t="shared" si="69"/>
        <v>2532</v>
      </c>
      <c r="V373">
        <f t="shared" ca="1" si="67"/>
        <v>4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 x14ac:dyDescent="0.25">
      <c r="N374" t="str">
        <f t="shared" ca="1" si="63"/>
        <v/>
      </c>
      <c r="O374" t="str">
        <f t="shared" ca="1" si="64"/>
        <v/>
      </c>
      <c r="P374">
        <f t="shared" si="65"/>
        <v>0</v>
      </c>
      <c r="Q374">
        <f t="shared" si="68"/>
        <v>6</v>
      </c>
      <c r="R374" t="s">
        <v>4619</v>
      </c>
      <c r="S374">
        <f t="shared" si="66"/>
        <v>423</v>
      </c>
      <c r="T374" s="27" t="s">
        <v>4620</v>
      </c>
      <c r="U374">
        <f t="shared" si="69"/>
        <v>2538</v>
      </c>
      <c r="V374">
        <f t="shared" ca="1" si="67"/>
        <v>3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 x14ac:dyDescent="0.25">
      <c r="N375" t="str">
        <f t="shared" ca="1" si="63"/>
        <v/>
      </c>
      <c r="O375" t="str">
        <f t="shared" ca="1" si="64"/>
        <v/>
      </c>
      <c r="P375">
        <f t="shared" si="65"/>
        <v>0</v>
      </c>
      <c r="Q375">
        <f t="shared" si="68"/>
        <v>6</v>
      </c>
      <c r="R375" t="s">
        <v>4619</v>
      </c>
      <c r="S375">
        <f t="shared" si="66"/>
        <v>424</v>
      </c>
      <c r="T375" s="27" t="s">
        <v>4620</v>
      </c>
      <c r="U375">
        <f t="shared" si="69"/>
        <v>2544</v>
      </c>
      <c r="V375">
        <f t="shared" ca="1" si="67"/>
        <v>5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 x14ac:dyDescent="0.25">
      <c r="N376" t="str">
        <f t="shared" ca="1" si="63"/>
        <v/>
      </c>
      <c r="O376" t="str">
        <f t="shared" ca="1" si="64"/>
        <v/>
      </c>
      <c r="P376">
        <f t="shared" si="65"/>
        <v>0</v>
      </c>
      <c r="Q376">
        <f t="shared" si="68"/>
        <v>6</v>
      </c>
      <c r="R376" t="s">
        <v>4619</v>
      </c>
      <c r="S376">
        <f t="shared" si="66"/>
        <v>425</v>
      </c>
      <c r="T376" s="27" t="s">
        <v>4620</v>
      </c>
      <c r="U376">
        <f t="shared" si="69"/>
        <v>2550</v>
      </c>
      <c r="V376">
        <f t="shared" ca="1" si="67"/>
        <v>3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 x14ac:dyDescent="0.25">
      <c r="N377" t="str">
        <f t="shared" ca="1" si="63"/>
        <v/>
      </c>
      <c r="O377" t="str">
        <f t="shared" ca="1" si="64"/>
        <v/>
      </c>
      <c r="P377">
        <f t="shared" si="65"/>
        <v>0</v>
      </c>
      <c r="Q377">
        <f t="shared" si="68"/>
        <v>6</v>
      </c>
      <c r="R377" t="s">
        <v>4619</v>
      </c>
      <c r="S377">
        <f t="shared" si="66"/>
        <v>426</v>
      </c>
      <c r="T377" s="27" t="s">
        <v>4620</v>
      </c>
      <c r="U377">
        <f t="shared" si="69"/>
        <v>2556</v>
      </c>
      <c r="V377">
        <f t="shared" ca="1" si="67"/>
        <v>3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 x14ac:dyDescent="0.25">
      <c r="N378" t="str">
        <f t="shared" ca="1" si="63"/>
        <v/>
      </c>
      <c r="O378" t="str">
        <f t="shared" ca="1" si="64"/>
        <v/>
      </c>
      <c r="P378">
        <f t="shared" si="65"/>
        <v>0</v>
      </c>
      <c r="Q378">
        <f t="shared" si="68"/>
        <v>6</v>
      </c>
      <c r="R378" t="s">
        <v>4619</v>
      </c>
      <c r="S378">
        <f t="shared" si="66"/>
        <v>427</v>
      </c>
      <c r="T378" s="27" t="s">
        <v>4620</v>
      </c>
      <c r="U378">
        <f t="shared" si="69"/>
        <v>2562</v>
      </c>
      <c r="V378">
        <f t="shared" ca="1" si="67"/>
        <v>4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 x14ac:dyDescent="0.25">
      <c r="N379" t="str">
        <f t="shared" ca="1" si="63"/>
        <v/>
      </c>
      <c r="O379" t="str">
        <f t="shared" ca="1" si="64"/>
        <v/>
      </c>
      <c r="P379">
        <f t="shared" si="65"/>
        <v>0</v>
      </c>
      <c r="Q379">
        <f t="shared" si="68"/>
        <v>6</v>
      </c>
      <c r="R379" t="s">
        <v>4619</v>
      </c>
      <c r="S379">
        <f t="shared" si="66"/>
        <v>428</v>
      </c>
      <c r="T379" s="27" t="s">
        <v>4620</v>
      </c>
      <c r="U379">
        <f t="shared" si="69"/>
        <v>2568</v>
      </c>
      <c r="V379">
        <f t="shared" ca="1" si="67"/>
        <v>0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 x14ac:dyDescent="0.25">
      <c r="N380" t="str">
        <f t="shared" ca="1" si="63"/>
        <v/>
      </c>
      <c r="O380" t="str">
        <f t="shared" ca="1" si="64"/>
        <v/>
      </c>
      <c r="P380">
        <f t="shared" si="65"/>
        <v>0</v>
      </c>
      <c r="Q380">
        <f t="shared" si="68"/>
        <v>6</v>
      </c>
      <c r="R380" t="s">
        <v>4619</v>
      </c>
      <c r="S380">
        <f t="shared" si="66"/>
        <v>429</v>
      </c>
      <c r="T380" s="27" t="s">
        <v>4620</v>
      </c>
      <c r="U380">
        <f t="shared" si="69"/>
        <v>2574</v>
      </c>
      <c r="V380">
        <f t="shared" ca="1" si="67"/>
        <v>2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 x14ac:dyDescent="0.25">
      <c r="N381" t="str">
        <f t="shared" ca="1" si="63"/>
        <v/>
      </c>
      <c r="O381" t="str">
        <f t="shared" ca="1" si="64"/>
        <v/>
      </c>
      <c r="P381">
        <f t="shared" si="65"/>
        <v>0</v>
      </c>
      <c r="Q381">
        <f t="shared" si="68"/>
        <v>6</v>
      </c>
      <c r="R381" t="s">
        <v>4619</v>
      </c>
      <c r="S381">
        <f t="shared" si="66"/>
        <v>430</v>
      </c>
      <c r="T381" s="27" t="s">
        <v>4620</v>
      </c>
      <c r="U381">
        <f t="shared" si="69"/>
        <v>2580</v>
      </c>
      <c r="V381">
        <f t="shared" ca="1" si="67"/>
        <v>5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 x14ac:dyDescent="0.25">
      <c r="N382" t="str">
        <f t="shared" ca="1" si="63"/>
        <v/>
      </c>
      <c r="O382" t="str">
        <f t="shared" ca="1" si="64"/>
        <v/>
      </c>
      <c r="P382">
        <f t="shared" si="65"/>
        <v>0</v>
      </c>
      <c r="Q382">
        <f t="shared" si="68"/>
        <v>6</v>
      </c>
      <c r="R382" t="s">
        <v>4619</v>
      </c>
      <c r="S382">
        <f t="shared" si="66"/>
        <v>431</v>
      </c>
      <c r="T382" s="27" t="s">
        <v>4620</v>
      </c>
      <c r="U382">
        <f t="shared" si="69"/>
        <v>2586</v>
      </c>
      <c r="V382">
        <f t="shared" ca="1" si="67"/>
        <v>3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 x14ac:dyDescent="0.25">
      <c r="N383" t="str">
        <f t="shared" ca="1" si="63"/>
        <v/>
      </c>
      <c r="O383" t="str">
        <f t="shared" ca="1" si="64"/>
        <v/>
      </c>
      <c r="P383">
        <f t="shared" si="65"/>
        <v>0</v>
      </c>
      <c r="Q383">
        <f t="shared" si="68"/>
        <v>6</v>
      </c>
      <c r="R383" t="s">
        <v>4619</v>
      </c>
      <c r="S383">
        <f t="shared" si="66"/>
        <v>432</v>
      </c>
      <c r="T383" s="27" t="s">
        <v>4620</v>
      </c>
      <c r="U383">
        <f t="shared" si="69"/>
        <v>2592</v>
      </c>
      <c r="V383">
        <f t="shared" ca="1" si="67"/>
        <v>2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 x14ac:dyDescent="0.25">
      <c r="N384" t="str">
        <f t="shared" ca="1" si="63"/>
        <v/>
      </c>
      <c r="O384" t="str">
        <f t="shared" ca="1" si="64"/>
        <v/>
      </c>
      <c r="P384">
        <f t="shared" si="65"/>
        <v>0</v>
      </c>
      <c r="Q384">
        <f t="shared" si="68"/>
        <v>6</v>
      </c>
      <c r="R384" t="s">
        <v>4619</v>
      </c>
      <c r="S384">
        <f t="shared" si="66"/>
        <v>433</v>
      </c>
      <c r="T384" s="27" t="s">
        <v>4620</v>
      </c>
      <c r="U384">
        <f t="shared" si="69"/>
        <v>2598</v>
      </c>
      <c r="V384">
        <f t="shared" ca="1" si="67"/>
        <v>0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 x14ac:dyDescent="0.25">
      <c r="N385" t="str">
        <f t="shared" ca="1" si="63"/>
        <v/>
      </c>
      <c r="O385" t="str">
        <f t="shared" ca="1" si="64"/>
        <v/>
      </c>
      <c r="P385">
        <f t="shared" si="65"/>
        <v>0</v>
      </c>
      <c r="Q385">
        <f t="shared" si="68"/>
        <v>6</v>
      </c>
      <c r="R385" t="s">
        <v>4619</v>
      </c>
      <c r="S385">
        <f t="shared" si="66"/>
        <v>434</v>
      </c>
      <c r="T385" s="27" t="s">
        <v>4620</v>
      </c>
      <c r="U385">
        <f t="shared" si="69"/>
        <v>2604</v>
      </c>
      <c r="V385">
        <f t="shared" ca="1" si="67"/>
        <v>0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 x14ac:dyDescent="0.25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0</v>
      </c>
      <c r="Q386">
        <f t="shared" si="68"/>
        <v>6</v>
      </c>
      <c r="R386" t="s">
        <v>4619</v>
      </c>
      <c r="S386">
        <f t="shared" ref="S386:S449" si="77">X386*100+Y386*10+Z386</f>
        <v>435</v>
      </c>
      <c r="T386" s="27" t="s">
        <v>4620</v>
      </c>
      <c r="U386">
        <f t="shared" si="69"/>
        <v>2610</v>
      </c>
      <c r="V386">
        <f t="shared" ref="V386:V449" ca="1" si="78">RANDBETWEEN(0,$A$1-1)</f>
        <v>1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 x14ac:dyDescent="0.25">
      <c r="N387" t="str">
        <f t="shared" ca="1" si="74"/>
        <v/>
      </c>
      <c r="O387" t="str">
        <f t="shared" ca="1" si="75"/>
        <v/>
      </c>
      <c r="P387">
        <f t="shared" si="76"/>
        <v>0</v>
      </c>
      <c r="Q387">
        <f t="shared" ref="Q387:Q451" si="79">$A$1</f>
        <v>6</v>
      </c>
      <c r="R387" t="s">
        <v>4619</v>
      </c>
      <c r="S387">
        <f t="shared" si="77"/>
        <v>436</v>
      </c>
      <c r="T387" s="27" t="s">
        <v>4620</v>
      </c>
      <c r="U387">
        <f t="shared" ref="U387:U450" si="80">Q387*S387</f>
        <v>2616</v>
      </c>
      <c r="V387">
        <f t="shared" ca="1" si="78"/>
        <v>3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 x14ac:dyDescent="0.25">
      <c r="N388" t="str">
        <f t="shared" ca="1" si="74"/>
        <v/>
      </c>
      <c r="O388" t="str">
        <f t="shared" ca="1" si="75"/>
        <v/>
      </c>
      <c r="P388">
        <f t="shared" si="76"/>
        <v>0</v>
      </c>
      <c r="Q388">
        <f t="shared" si="79"/>
        <v>6</v>
      </c>
      <c r="R388" t="s">
        <v>4619</v>
      </c>
      <c r="S388">
        <f t="shared" si="77"/>
        <v>437</v>
      </c>
      <c r="T388" s="27" t="s">
        <v>4620</v>
      </c>
      <c r="U388">
        <f t="shared" si="80"/>
        <v>2622</v>
      </c>
      <c r="V388">
        <f t="shared" ca="1" si="78"/>
        <v>0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 x14ac:dyDescent="0.25">
      <c r="N389" t="str">
        <f t="shared" ca="1" si="74"/>
        <v/>
      </c>
      <c r="O389" t="str">
        <f t="shared" ca="1" si="75"/>
        <v/>
      </c>
      <c r="P389">
        <f t="shared" si="76"/>
        <v>0</v>
      </c>
      <c r="Q389">
        <f t="shared" si="79"/>
        <v>6</v>
      </c>
      <c r="R389" t="s">
        <v>4619</v>
      </c>
      <c r="S389">
        <f t="shared" si="77"/>
        <v>438</v>
      </c>
      <c r="T389" s="27" t="s">
        <v>4620</v>
      </c>
      <c r="U389">
        <f t="shared" si="80"/>
        <v>2628</v>
      </c>
      <c r="V389">
        <f t="shared" ca="1" si="78"/>
        <v>4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 x14ac:dyDescent="0.25">
      <c r="N390" t="str">
        <f t="shared" ca="1" si="74"/>
        <v/>
      </c>
      <c r="O390" t="str">
        <f t="shared" ca="1" si="75"/>
        <v/>
      </c>
      <c r="P390">
        <f t="shared" si="76"/>
        <v>0</v>
      </c>
      <c r="Q390">
        <f t="shared" si="79"/>
        <v>6</v>
      </c>
      <c r="R390" t="s">
        <v>4619</v>
      </c>
      <c r="S390">
        <f t="shared" si="77"/>
        <v>439</v>
      </c>
      <c r="T390" s="27" t="s">
        <v>4620</v>
      </c>
      <c r="U390">
        <f t="shared" si="80"/>
        <v>2634</v>
      </c>
      <c r="V390">
        <f t="shared" ca="1" si="78"/>
        <v>0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 x14ac:dyDescent="0.25">
      <c r="N391" t="str">
        <f t="shared" ca="1" si="74"/>
        <v/>
      </c>
      <c r="O391" t="str">
        <f t="shared" ca="1" si="75"/>
        <v/>
      </c>
      <c r="P391">
        <f t="shared" si="76"/>
        <v>0</v>
      </c>
      <c r="Q391">
        <f t="shared" si="79"/>
        <v>6</v>
      </c>
      <c r="R391" t="s">
        <v>4619</v>
      </c>
      <c r="S391">
        <f t="shared" si="77"/>
        <v>440</v>
      </c>
      <c r="T391" s="27" t="s">
        <v>4620</v>
      </c>
      <c r="U391">
        <f t="shared" si="80"/>
        <v>2640</v>
      </c>
      <c r="V391">
        <f t="shared" ca="1" si="78"/>
        <v>5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 x14ac:dyDescent="0.25">
      <c r="N392" t="str">
        <f t="shared" ca="1" si="74"/>
        <v/>
      </c>
      <c r="O392" t="str">
        <f t="shared" ca="1" si="75"/>
        <v/>
      </c>
      <c r="P392">
        <f t="shared" si="76"/>
        <v>0</v>
      </c>
      <c r="Q392">
        <f t="shared" si="79"/>
        <v>6</v>
      </c>
      <c r="R392" t="s">
        <v>4619</v>
      </c>
      <c r="S392">
        <f t="shared" si="77"/>
        <v>441</v>
      </c>
      <c r="T392" s="27" t="s">
        <v>4620</v>
      </c>
      <c r="U392">
        <f t="shared" si="80"/>
        <v>2646</v>
      </c>
      <c r="V392">
        <f t="shared" ca="1" si="78"/>
        <v>2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 x14ac:dyDescent="0.25">
      <c r="N393" t="str">
        <f t="shared" ca="1" si="74"/>
        <v/>
      </c>
      <c r="O393" t="str">
        <f t="shared" ca="1" si="75"/>
        <v/>
      </c>
      <c r="P393">
        <f t="shared" si="76"/>
        <v>0</v>
      </c>
      <c r="Q393">
        <f t="shared" si="79"/>
        <v>6</v>
      </c>
      <c r="R393" t="s">
        <v>4619</v>
      </c>
      <c r="S393">
        <f t="shared" si="77"/>
        <v>442</v>
      </c>
      <c r="T393" s="27" t="s">
        <v>4620</v>
      </c>
      <c r="U393">
        <f t="shared" si="80"/>
        <v>2652</v>
      </c>
      <c r="V393">
        <f t="shared" ca="1" si="78"/>
        <v>2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 x14ac:dyDescent="0.25">
      <c r="N394" t="str">
        <f t="shared" ca="1" si="74"/>
        <v/>
      </c>
      <c r="O394" t="str">
        <f t="shared" ca="1" si="75"/>
        <v/>
      </c>
      <c r="P394">
        <f t="shared" si="76"/>
        <v>0</v>
      </c>
      <c r="Q394">
        <f t="shared" si="79"/>
        <v>6</v>
      </c>
      <c r="R394" t="s">
        <v>4619</v>
      </c>
      <c r="S394">
        <f t="shared" si="77"/>
        <v>443</v>
      </c>
      <c r="T394" s="27" t="s">
        <v>4620</v>
      </c>
      <c r="U394">
        <f t="shared" si="80"/>
        <v>2658</v>
      </c>
      <c r="V394">
        <f t="shared" ca="1" si="78"/>
        <v>4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 x14ac:dyDescent="0.25">
      <c r="N395" t="str">
        <f t="shared" ca="1" si="74"/>
        <v/>
      </c>
      <c r="O395" t="str">
        <f t="shared" ca="1" si="75"/>
        <v/>
      </c>
      <c r="P395">
        <f t="shared" si="76"/>
        <v>0</v>
      </c>
      <c r="Q395">
        <f t="shared" si="79"/>
        <v>6</v>
      </c>
      <c r="R395" t="s">
        <v>4619</v>
      </c>
      <c r="S395">
        <f t="shared" si="77"/>
        <v>444</v>
      </c>
      <c r="T395" s="27" t="s">
        <v>4620</v>
      </c>
      <c r="U395">
        <f t="shared" si="80"/>
        <v>2664</v>
      </c>
      <c r="V395">
        <f t="shared" ca="1" si="78"/>
        <v>1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 x14ac:dyDescent="0.25">
      <c r="N396" t="str">
        <f t="shared" ca="1" si="74"/>
        <v/>
      </c>
      <c r="O396" t="str">
        <f t="shared" ca="1" si="75"/>
        <v/>
      </c>
      <c r="P396">
        <f t="shared" si="76"/>
        <v>0</v>
      </c>
      <c r="Q396">
        <f t="shared" si="79"/>
        <v>6</v>
      </c>
      <c r="R396" t="s">
        <v>4619</v>
      </c>
      <c r="S396">
        <f t="shared" si="77"/>
        <v>445</v>
      </c>
      <c r="T396" s="27" t="s">
        <v>4620</v>
      </c>
      <c r="U396">
        <f t="shared" si="80"/>
        <v>2670</v>
      </c>
      <c r="V396">
        <f t="shared" ca="1" si="78"/>
        <v>0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 x14ac:dyDescent="0.25">
      <c r="N397" t="str">
        <f t="shared" ca="1" si="74"/>
        <v/>
      </c>
      <c r="O397" t="str">
        <f t="shared" ca="1" si="75"/>
        <v/>
      </c>
      <c r="P397">
        <f t="shared" si="76"/>
        <v>0</v>
      </c>
      <c r="Q397">
        <f t="shared" si="79"/>
        <v>6</v>
      </c>
      <c r="R397" t="s">
        <v>4619</v>
      </c>
      <c r="S397">
        <f t="shared" si="77"/>
        <v>446</v>
      </c>
      <c r="T397" s="27" t="s">
        <v>4620</v>
      </c>
      <c r="U397">
        <f t="shared" si="80"/>
        <v>2676</v>
      </c>
      <c r="V397">
        <f t="shared" ca="1" si="78"/>
        <v>0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 x14ac:dyDescent="0.25">
      <c r="N398" t="str">
        <f t="shared" ca="1" si="74"/>
        <v/>
      </c>
      <c r="O398" t="str">
        <f t="shared" ca="1" si="75"/>
        <v/>
      </c>
      <c r="P398">
        <f t="shared" si="76"/>
        <v>0</v>
      </c>
      <c r="Q398">
        <f t="shared" si="79"/>
        <v>6</v>
      </c>
      <c r="R398" t="s">
        <v>4619</v>
      </c>
      <c r="S398">
        <f t="shared" si="77"/>
        <v>447</v>
      </c>
      <c r="T398" s="27" t="s">
        <v>4620</v>
      </c>
      <c r="U398">
        <f t="shared" si="80"/>
        <v>2682</v>
      </c>
      <c r="V398">
        <f t="shared" ca="1" si="78"/>
        <v>2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 x14ac:dyDescent="0.25">
      <c r="N399" t="str">
        <f t="shared" ca="1" si="74"/>
        <v/>
      </c>
      <c r="O399" t="str">
        <f t="shared" ca="1" si="75"/>
        <v/>
      </c>
      <c r="P399">
        <f t="shared" si="76"/>
        <v>0</v>
      </c>
      <c r="Q399">
        <f t="shared" si="79"/>
        <v>6</v>
      </c>
      <c r="R399" t="s">
        <v>4619</v>
      </c>
      <c r="S399">
        <f t="shared" si="77"/>
        <v>448</v>
      </c>
      <c r="T399" s="27" t="s">
        <v>4620</v>
      </c>
      <c r="U399">
        <f t="shared" si="80"/>
        <v>2688</v>
      </c>
      <c r="V399">
        <f t="shared" ca="1" si="78"/>
        <v>5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 x14ac:dyDescent="0.25">
      <c r="N400" t="str">
        <f t="shared" ca="1" si="74"/>
        <v/>
      </c>
      <c r="O400" t="str">
        <f t="shared" ca="1" si="75"/>
        <v/>
      </c>
      <c r="P400">
        <f t="shared" si="76"/>
        <v>0</v>
      </c>
      <c r="Q400">
        <f t="shared" si="79"/>
        <v>6</v>
      </c>
      <c r="R400" t="s">
        <v>4619</v>
      </c>
      <c r="S400">
        <f t="shared" si="77"/>
        <v>449</v>
      </c>
      <c r="T400" s="27" t="s">
        <v>4620</v>
      </c>
      <c r="U400">
        <f t="shared" si="80"/>
        <v>2694</v>
      </c>
      <c r="V400">
        <f t="shared" ca="1" si="78"/>
        <v>3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 x14ac:dyDescent="0.25">
      <c r="N401" t="str">
        <f t="shared" ca="1" si="74"/>
        <v/>
      </c>
      <c r="O401" t="str">
        <f t="shared" ca="1" si="75"/>
        <v/>
      </c>
      <c r="P401">
        <f t="shared" si="76"/>
        <v>0</v>
      </c>
      <c r="Q401">
        <f t="shared" si="79"/>
        <v>6</v>
      </c>
      <c r="R401" t="s">
        <v>4619</v>
      </c>
      <c r="S401">
        <f t="shared" si="77"/>
        <v>450</v>
      </c>
      <c r="T401" s="27" t="s">
        <v>4620</v>
      </c>
      <c r="U401">
        <f t="shared" si="80"/>
        <v>2700</v>
      </c>
      <c r="V401">
        <f t="shared" ca="1" si="78"/>
        <v>5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 x14ac:dyDescent="0.25">
      <c r="N402" t="str">
        <f t="shared" ca="1" si="74"/>
        <v/>
      </c>
      <c r="O402" t="str">
        <f t="shared" ca="1" si="75"/>
        <v/>
      </c>
      <c r="P402">
        <f t="shared" si="76"/>
        <v>0</v>
      </c>
      <c r="Q402">
        <f t="shared" si="79"/>
        <v>6</v>
      </c>
      <c r="R402" t="s">
        <v>4619</v>
      </c>
      <c r="S402">
        <f t="shared" si="77"/>
        <v>451</v>
      </c>
      <c r="T402" s="27" t="s">
        <v>4620</v>
      </c>
      <c r="U402">
        <f t="shared" si="80"/>
        <v>2706</v>
      </c>
      <c r="V402">
        <f t="shared" ca="1" si="78"/>
        <v>2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 x14ac:dyDescent="0.25">
      <c r="N403" t="str">
        <f t="shared" ca="1" si="74"/>
        <v/>
      </c>
      <c r="O403" t="str">
        <f t="shared" ca="1" si="75"/>
        <v/>
      </c>
      <c r="P403">
        <f t="shared" si="76"/>
        <v>0</v>
      </c>
      <c r="Q403">
        <f t="shared" si="79"/>
        <v>6</v>
      </c>
      <c r="R403" t="s">
        <v>4619</v>
      </c>
      <c r="S403">
        <f t="shared" si="77"/>
        <v>452</v>
      </c>
      <c r="T403" s="27" t="s">
        <v>4620</v>
      </c>
      <c r="U403">
        <f t="shared" si="80"/>
        <v>2712</v>
      </c>
      <c r="V403">
        <f t="shared" ca="1" si="78"/>
        <v>4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 x14ac:dyDescent="0.25">
      <c r="N404" t="str">
        <f t="shared" ca="1" si="74"/>
        <v/>
      </c>
      <c r="O404" t="str">
        <f t="shared" ca="1" si="75"/>
        <v/>
      </c>
      <c r="P404">
        <f t="shared" si="76"/>
        <v>0</v>
      </c>
      <c r="Q404">
        <f t="shared" si="79"/>
        <v>6</v>
      </c>
      <c r="R404" t="s">
        <v>4619</v>
      </c>
      <c r="S404">
        <f t="shared" si="77"/>
        <v>453</v>
      </c>
      <c r="T404" s="27" t="s">
        <v>4620</v>
      </c>
      <c r="U404">
        <f t="shared" si="80"/>
        <v>2718</v>
      </c>
      <c r="V404">
        <f t="shared" ca="1" si="78"/>
        <v>1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 x14ac:dyDescent="0.25">
      <c r="N405" t="str">
        <f t="shared" ca="1" si="74"/>
        <v/>
      </c>
      <c r="O405" t="str">
        <f t="shared" ca="1" si="75"/>
        <v/>
      </c>
      <c r="P405">
        <f t="shared" si="76"/>
        <v>0</v>
      </c>
      <c r="Q405">
        <f t="shared" si="79"/>
        <v>6</v>
      </c>
      <c r="R405" t="s">
        <v>4619</v>
      </c>
      <c r="S405">
        <f t="shared" si="77"/>
        <v>454</v>
      </c>
      <c r="T405" s="27" t="s">
        <v>4620</v>
      </c>
      <c r="U405">
        <f t="shared" si="80"/>
        <v>2724</v>
      </c>
      <c r="V405">
        <f t="shared" ca="1" si="78"/>
        <v>1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 x14ac:dyDescent="0.25">
      <c r="N406" t="str">
        <f t="shared" ca="1" si="74"/>
        <v/>
      </c>
      <c r="O406" t="str">
        <f t="shared" ca="1" si="75"/>
        <v/>
      </c>
      <c r="P406">
        <f t="shared" si="76"/>
        <v>0</v>
      </c>
      <c r="Q406">
        <f t="shared" si="79"/>
        <v>6</v>
      </c>
      <c r="R406" t="s">
        <v>4619</v>
      </c>
      <c r="S406">
        <f t="shared" si="77"/>
        <v>455</v>
      </c>
      <c r="T406" s="27" t="s">
        <v>4620</v>
      </c>
      <c r="U406">
        <f t="shared" si="80"/>
        <v>2730</v>
      </c>
      <c r="V406">
        <f t="shared" ca="1" si="78"/>
        <v>4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 x14ac:dyDescent="0.25">
      <c r="N407" t="str">
        <f t="shared" ca="1" si="74"/>
        <v/>
      </c>
      <c r="O407" t="str">
        <f t="shared" ca="1" si="75"/>
        <v/>
      </c>
      <c r="P407">
        <f t="shared" si="76"/>
        <v>0</v>
      </c>
      <c r="Q407">
        <f t="shared" si="79"/>
        <v>6</v>
      </c>
      <c r="R407" t="s">
        <v>4619</v>
      </c>
      <c r="S407">
        <f t="shared" si="77"/>
        <v>456</v>
      </c>
      <c r="T407" s="27" t="s">
        <v>4620</v>
      </c>
      <c r="U407">
        <f t="shared" si="80"/>
        <v>2736</v>
      </c>
      <c r="V407">
        <f t="shared" ca="1" si="78"/>
        <v>1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 x14ac:dyDescent="0.25">
      <c r="N408" t="str">
        <f t="shared" ca="1" si="74"/>
        <v/>
      </c>
      <c r="O408" t="str">
        <f t="shared" ca="1" si="75"/>
        <v/>
      </c>
      <c r="P408">
        <f t="shared" si="76"/>
        <v>0</v>
      </c>
      <c r="Q408">
        <f t="shared" si="79"/>
        <v>6</v>
      </c>
      <c r="R408" t="s">
        <v>4619</v>
      </c>
      <c r="S408">
        <f t="shared" si="77"/>
        <v>457</v>
      </c>
      <c r="T408" s="27" t="s">
        <v>4620</v>
      </c>
      <c r="U408">
        <f t="shared" si="80"/>
        <v>2742</v>
      </c>
      <c r="V408">
        <f t="shared" ca="1" si="78"/>
        <v>4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 x14ac:dyDescent="0.25">
      <c r="N409" t="str">
        <f t="shared" ca="1" si="74"/>
        <v/>
      </c>
      <c r="O409" t="str">
        <f t="shared" ca="1" si="75"/>
        <v/>
      </c>
      <c r="P409">
        <f t="shared" si="76"/>
        <v>0</v>
      </c>
      <c r="Q409">
        <f t="shared" si="79"/>
        <v>6</v>
      </c>
      <c r="R409" t="s">
        <v>4619</v>
      </c>
      <c r="S409">
        <f t="shared" si="77"/>
        <v>458</v>
      </c>
      <c r="T409" s="27" t="s">
        <v>4620</v>
      </c>
      <c r="U409">
        <f t="shared" si="80"/>
        <v>2748</v>
      </c>
      <c r="V409">
        <f t="shared" ca="1" si="78"/>
        <v>1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 x14ac:dyDescent="0.25">
      <c r="N410" t="str">
        <f t="shared" ca="1" si="74"/>
        <v/>
      </c>
      <c r="O410" t="str">
        <f t="shared" ca="1" si="75"/>
        <v/>
      </c>
      <c r="P410">
        <f t="shared" si="76"/>
        <v>0</v>
      </c>
      <c r="Q410">
        <f t="shared" si="79"/>
        <v>6</v>
      </c>
      <c r="R410" t="s">
        <v>4619</v>
      </c>
      <c r="S410">
        <f t="shared" si="77"/>
        <v>459</v>
      </c>
      <c r="T410" s="27" t="s">
        <v>4620</v>
      </c>
      <c r="U410">
        <f t="shared" si="80"/>
        <v>2754</v>
      </c>
      <c r="V410">
        <f t="shared" ca="1" si="78"/>
        <v>0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 x14ac:dyDescent="0.25">
      <c r="N411" t="str">
        <f t="shared" ca="1" si="74"/>
        <v/>
      </c>
      <c r="O411" t="str">
        <f t="shared" ca="1" si="75"/>
        <v/>
      </c>
      <c r="P411">
        <f t="shared" si="76"/>
        <v>0</v>
      </c>
      <c r="Q411">
        <f t="shared" si="79"/>
        <v>6</v>
      </c>
      <c r="R411" t="s">
        <v>4619</v>
      </c>
      <c r="S411">
        <f t="shared" si="77"/>
        <v>460</v>
      </c>
      <c r="T411" s="27" t="s">
        <v>4620</v>
      </c>
      <c r="U411">
        <f t="shared" si="80"/>
        <v>2760</v>
      </c>
      <c r="V411">
        <f t="shared" ca="1" si="78"/>
        <v>3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 x14ac:dyDescent="0.25">
      <c r="N412" t="str">
        <f t="shared" ca="1" si="74"/>
        <v/>
      </c>
      <c r="O412" t="str">
        <f t="shared" ca="1" si="75"/>
        <v/>
      </c>
      <c r="P412">
        <f t="shared" si="76"/>
        <v>0</v>
      </c>
      <c r="Q412">
        <f t="shared" si="79"/>
        <v>6</v>
      </c>
      <c r="R412" t="s">
        <v>4619</v>
      </c>
      <c r="S412">
        <f t="shared" si="77"/>
        <v>461</v>
      </c>
      <c r="T412" s="27" t="s">
        <v>4620</v>
      </c>
      <c r="U412">
        <f t="shared" si="80"/>
        <v>2766</v>
      </c>
      <c r="V412">
        <f t="shared" ca="1" si="78"/>
        <v>5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 x14ac:dyDescent="0.25">
      <c r="N413" t="str">
        <f t="shared" ca="1" si="74"/>
        <v/>
      </c>
      <c r="O413" t="str">
        <f t="shared" ca="1" si="75"/>
        <v/>
      </c>
      <c r="P413">
        <f t="shared" si="76"/>
        <v>0</v>
      </c>
      <c r="Q413">
        <f t="shared" si="79"/>
        <v>6</v>
      </c>
      <c r="R413" t="s">
        <v>4619</v>
      </c>
      <c r="S413">
        <f t="shared" si="77"/>
        <v>462</v>
      </c>
      <c r="T413" s="27" t="s">
        <v>4620</v>
      </c>
      <c r="U413">
        <f t="shared" si="80"/>
        <v>2772</v>
      </c>
      <c r="V413">
        <f t="shared" ca="1" si="78"/>
        <v>3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 x14ac:dyDescent="0.25">
      <c r="N414" t="str">
        <f t="shared" ca="1" si="74"/>
        <v/>
      </c>
      <c r="O414" t="str">
        <f t="shared" ca="1" si="75"/>
        <v/>
      </c>
      <c r="P414">
        <f t="shared" si="76"/>
        <v>0</v>
      </c>
      <c r="Q414">
        <f t="shared" si="79"/>
        <v>6</v>
      </c>
      <c r="R414" t="s">
        <v>4619</v>
      </c>
      <c r="S414">
        <f t="shared" si="77"/>
        <v>463</v>
      </c>
      <c r="T414" s="27" t="s">
        <v>4620</v>
      </c>
      <c r="U414">
        <f t="shared" si="80"/>
        <v>2778</v>
      </c>
      <c r="V414">
        <f t="shared" ca="1" si="78"/>
        <v>5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 x14ac:dyDescent="0.25">
      <c r="N415" t="str">
        <f t="shared" ca="1" si="74"/>
        <v/>
      </c>
      <c r="O415" t="str">
        <f t="shared" ca="1" si="75"/>
        <v/>
      </c>
      <c r="P415">
        <f t="shared" si="76"/>
        <v>0</v>
      </c>
      <c r="Q415">
        <f t="shared" si="79"/>
        <v>6</v>
      </c>
      <c r="R415" t="s">
        <v>4619</v>
      </c>
      <c r="S415">
        <f t="shared" si="77"/>
        <v>464</v>
      </c>
      <c r="T415" s="27" t="s">
        <v>4620</v>
      </c>
      <c r="U415">
        <f t="shared" si="80"/>
        <v>2784</v>
      </c>
      <c r="V415">
        <f t="shared" ca="1" si="78"/>
        <v>0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 x14ac:dyDescent="0.25">
      <c r="N416" t="str">
        <f t="shared" ca="1" si="74"/>
        <v/>
      </c>
      <c r="O416" t="str">
        <f t="shared" ca="1" si="75"/>
        <v/>
      </c>
      <c r="P416">
        <f t="shared" si="76"/>
        <v>0</v>
      </c>
      <c r="Q416">
        <f t="shared" si="79"/>
        <v>6</v>
      </c>
      <c r="R416" t="s">
        <v>4619</v>
      </c>
      <c r="S416">
        <f t="shared" si="77"/>
        <v>465</v>
      </c>
      <c r="T416" s="27" t="s">
        <v>4620</v>
      </c>
      <c r="U416">
        <f t="shared" si="80"/>
        <v>2790</v>
      </c>
      <c r="V416">
        <f t="shared" ca="1" si="78"/>
        <v>0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 x14ac:dyDescent="0.25">
      <c r="N417" t="str">
        <f t="shared" ca="1" si="74"/>
        <v/>
      </c>
      <c r="O417" t="str">
        <f t="shared" ca="1" si="75"/>
        <v/>
      </c>
      <c r="P417">
        <f t="shared" si="76"/>
        <v>0</v>
      </c>
      <c r="Q417">
        <f t="shared" si="79"/>
        <v>6</v>
      </c>
      <c r="R417" t="s">
        <v>4619</v>
      </c>
      <c r="S417">
        <f t="shared" si="77"/>
        <v>466</v>
      </c>
      <c r="T417" s="27" t="s">
        <v>4620</v>
      </c>
      <c r="U417">
        <f t="shared" si="80"/>
        <v>2796</v>
      </c>
      <c r="V417">
        <f t="shared" ca="1" si="78"/>
        <v>5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 x14ac:dyDescent="0.25">
      <c r="N418" t="str">
        <f t="shared" ca="1" si="74"/>
        <v/>
      </c>
      <c r="O418" t="str">
        <f t="shared" ca="1" si="75"/>
        <v/>
      </c>
      <c r="P418">
        <f t="shared" si="76"/>
        <v>0</v>
      </c>
      <c r="Q418">
        <f t="shared" si="79"/>
        <v>6</v>
      </c>
      <c r="R418" t="s">
        <v>4619</v>
      </c>
      <c r="S418">
        <f t="shared" si="77"/>
        <v>467</v>
      </c>
      <c r="T418" s="27" t="s">
        <v>4620</v>
      </c>
      <c r="U418">
        <f t="shared" si="80"/>
        <v>2802</v>
      </c>
      <c r="V418">
        <f t="shared" ca="1" si="78"/>
        <v>2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 x14ac:dyDescent="0.25">
      <c r="N419" t="str">
        <f t="shared" ca="1" si="74"/>
        <v/>
      </c>
      <c r="O419" t="str">
        <f t="shared" ca="1" si="75"/>
        <v/>
      </c>
      <c r="P419">
        <f t="shared" si="76"/>
        <v>0</v>
      </c>
      <c r="Q419">
        <f t="shared" si="79"/>
        <v>6</v>
      </c>
      <c r="R419" t="s">
        <v>4619</v>
      </c>
      <c r="S419">
        <f t="shared" si="77"/>
        <v>468</v>
      </c>
      <c r="T419" s="27" t="s">
        <v>4620</v>
      </c>
      <c r="U419">
        <f t="shared" si="80"/>
        <v>2808</v>
      </c>
      <c r="V419">
        <f t="shared" ca="1" si="78"/>
        <v>2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 x14ac:dyDescent="0.25">
      <c r="N420" t="str">
        <f t="shared" ca="1" si="74"/>
        <v/>
      </c>
      <c r="O420" t="str">
        <f t="shared" ca="1" si="75"/>
        <v/>
      </c>
      <c r="P420">
        <f t="shared" si="76"/>
        <v>0</v>
      </c>
      <c r="Q420">
        <f t="shared" si="79"/>
        <v>6</v>
      </c>
      <c r="R420" t="s">
        <v>4619</v>
      </c>
      <c r="S420">
        <f t="shared" si="77"/>
        <v>469</v>
      </c>
      <c r="T420" s="27" t="s">
        <v>4620</v>
      </c>
      <c r="U420">
        <f t="shared" si="80"/>
        <v>2814</v>
      </c>
      <c r="V420">
        <f t="shared" ca="1" si="78"/>
        <v>3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 x14ac:dyDescent="0.25">
      <c r="N421" t="str">
        <f t="shared" ca="1" si="74"/>
        <v/>
      </c>
      <c r="O421" t="str">
        <f t="shared" ca="1" si="75"/>
        <v/>
      </c>
      <c r="P421">
        <f t="shared" si="76"/>
        <v>0</v>
      </c>
      <c r="Q421">
        <f t="shared" si="79"/>
        <v>6</v>
      </c>
      <c r="R421" t="s">
        <v>4619</v>
      </c>
      <c r="S421">
        <f t="shared" si="77"/>
        <v>470</v>
      </c>
      <c r="T421" s="27" t="s">
        <v>4620</v>
      </c>
      <c r="U421">
        <f t="shared" si="80"/>
        <v>2820</v>
      </c>
      <c r="V421">
        <f t="shared" ca="1" si="78"/>
        <v>4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 x14ac:dyDescent="0.25">
      <c r="N422" t="str">
        <f t="shared" ca="1" si="74"/>
        <v/>
      </c>
      <c r="O422" t="str">
        <f t="shared" ca="1" si="75"/>
        <v/>
      </c>
      <c r="P422">
        <f t="shared" si="76"/>
        <v>0</v>
      </c>
      <c r="Q422">
        <f t="shared" si="79"/>
        <v>6</v>
      </c>
      <c r="R422" t="s">
        <v>4619</v>
      </c>
      <c r="S422">
        <f t="shared" si="77"/>
        <v>471</v>
      </c>
      <c r="T422" s="27" t="s">
        <v>4620</v>
      </c>
      <c r="U422">
        <f t="shared" si="80"/>
        <v>2826</v>
      </c>
      <c r="V422">
        <f t="shared" ca="1" si="78"/>
        <v>0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 x14ac:dyDescent="0.25">
      <c r="N423" t="str">
        <f t="shared" ca="1" si="74"/>
        <v/>
      </c>
      <c r="O423" t="str">
        <f t="shared" ca="1" si="75"/>
        <v/>
      </c>
      <c r="P423">
        <f t="shared" si="76"/>
        <v>0</v>
      </c>
      <c r="Q423">
        <f t="shared" si="79"/>
        <v>6</v>
      </c>
      <c r="R423" t="s">
        <v>4619</v>
      </c>
      <c r="S423">
        <f t="shared" si="77"/>
        <v>472</v>
      </c>
      <c r="T423" s="27" t="s">
        <v>4620</v>
      </c>
      <c r="U423">
        <f t="shared" si="80"/>
        <v>2832</v>
      </c>
      <c r="V423">
        <f t="shared" ca="1" si="78"/>
        <v>4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 x14ac:dyDescent="0.25">
      <c r="N424" t="str">
        <f t="shared" ca="1" si="74"/>
        <v/>
      </c>
      <c r="O424" t="str">
        <f t="shared" ca="1" si="75"/>
        <v/>
      </c>
      <c r="P424">
        <f t="shared" si="76"/>
        <v>0</v>
      </c>
      <c r="Q424">
        <f t="shared" si="79"/>
        <v>6</v>
      </c>
      <c r="R424" t="s">
        <v>4619</v>
      </c>
      <c r="S424">
        <f t="shared" si="77"/>
        <v>473</v>
      </c>
      <c r="T424" s="27" t="s">
        <v>4620</v>
      </c>
      <c r="U424">
        <f t="shared" si="80"/>
        <v>2838</v>
      </c>
      <c r="V424">
        <f t="shared" ca="1" si="78"/>
        <v>4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 x14ac:dyDescent="0.25">
      <c r="N425" t="str">
        <f t="shared" ca="1" si="74"/>
        <v/>
      </c>
      <c r="O425" t="str">
        <f t="shared" ca="1" si="75"/>
        <v/>
      </c>
      <c r="P425">
        <f t="shared" si="76"/>
        <v>0</v>
      </c>
      <c r="Q425">
        <f t="shared" si="79"/>
        <v>6</v>
      </c>
      <c r="R425" t="s">
        <v>4619</v>
      </c>
      <c r="S425">
        <f t="shared" si="77"/>
        <v>474</v>
      </c>
      <c r="T425" s="27" t="s">
        <v>4620</v>
      </c>
      <c r="U425">
        <f t="shared" si="80"/>
        <v>2844</v>
      </c>
      <c r="V425">
        <f t="shared" ca="1" si="78"/>
        <v>0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 x14ac:dyDescent="0.25">
      <c r="N426" t="str">
        <f t="shared" ca="1" si="74"/>
        <v/>
      </c>
      <c r="O426" t="str">
        <f t="shared" ca="1" si="75"/>
        <v/>
      </c>
      <c r="P426">
        <f t="shared" si="76"/>
        <v>0</v>
      </c>
      <c r="Q426">
        <f t="shared" si="79"/>
        <v>6</v>
      </c>
      <c r="R426" t="s">
        <v>4619</v>
      </c>
      <c r="S426">
        <f t="shared" si="77"/>
        <v>475</v>
      </c>
      <c r="T426" s="27" t="s">
        <v>4620</v>
      </c>
      <c r="U426">
        <f t="shared" si="80"/>
        <v>2850</v>
      </c>
      <c r="V426">
        <f t="shared" ca="1" si="78"/>
        <v>5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 x14ac:dyDescent="0.25">
      <c r="N427" t="str">
        <f t="shared" ca="1" si="74"/>
        <v/>
      </c>
      <c r="O427" t="str">
        <f t="shared" ca="1" si="75"/>
        <v/>
      </c>
      <c r="P427">
        <f t="shared" si="76"/>
        <v>0</v>
      </c>
      <c r="Q427">
        <f t="shared" si="79"/>
        <v>6</v>
      </c>
      <c r="R427" t="s">
        <v>4619</v>
      </c>
      <c r="S427">
        <f t="shared" si="77"/>
        <v>476</v>
      </c>
      <c r="T427" s="27" t="s">
        <v>4620</v>
      </c>
      <c r="U427">
        <f t="shared" si="80"/>
        <v>2856</v>
      </c>
      <c r="V427">
        <f t="shared" ca="1" si="78"/>
        <v>1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 x14ac:dyDescent="0.25">
      <c r="N428" t="str">
        <f t="shared" ca="1" si="74"/>
        <v/>
      </c>
      <c r="O428" t="str">
        <f t="shared" ca="1" si="75"/>
        <v/>
      </c>
      <c r="P428">
        <f t="shared" si="76"/>
        <v>0</v>
      </c>
      <c r="Q428">
        <f t="shared" si="79"/>
        <v>6</v>
      </c>
      <c r="R428" t="s">
        <v>4619</v>
      </c>
      <c r="S428">
        <f t="shared" si="77"/>
        <v>477</v>
      </c>
      <c r="T428" s="27" t="s">
        <v>4620</v>
      </c>
      <c r="U428">
        <f t="shared" si="80"/>
        <v>2862</v>
      </c>
      <c r="V428">
        <f t="shared" ca="1" si="78"/>
        <v>4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 x14ac:dyDescent="0.25">
      <c r="N429" t="str">
        <f t="shared" ca="1" si="74"/>
        <v/>
      </c>
      <c r="O429" t="str">
        <f t="shared" ca="1" si="75"/>
        <v/>
      </c>
      <c r="P429">
        <f t="shared" si="76"/>
        <v>0</v>
      </c>
      <c r="Q429">
        <f t="shared" si="79"/>
        <v>6</v>
      </c>
      <c r="R429" t="s">
        <v>4619</v>
      </c>
      <c r="S429">
        <f t="shared" si="77"/>
        <v>478</v>
      </c>
      <c r="T429" s="27" t="s">
        <v>4620</v>
      </c>
      <c r="U429">
        <f t="shared" si="80"/>
        <v>2868</v>
      </c>
      <c r="V429">
        <f t="shared" ca="1" si="78"/>
        <v>5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 x14ac:dyDescent="0.25">
      <c r="N430" t="str">
        <f t="shared" ca="1" si="74"/>
        <v/>
      </c>
      <c r="O430" t="str">
        <f t="shared" ca="1" si="75"/>
        <v/>
      </c>
      <c r="P430">
        <f t="shared" si="76"/>
        <v>0</v>
      </c>
      <c r="Q430">
        <f t="shared" si="79"/>
        <v>6</v>
      </c>
      <c r="R430" t="s">
        <v>4619</v>
      </c>
      <c r="S430">
        <f t="shared" si="77"/>
        <v>479</v>
      </c>
      <c r="T430" s="27" t="s">
        <v>4620</v>
      </c>
      <c r="U430">
        <f t="shared" si="80"/>
        <v>2874</v>
      </c>
      <c r="V430">
        <f t="shared" ca="1" si="78"/>
        <v>5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 x14ac:dyDescent="0.25">
      <c r="N431" t="str">
        <f t="shared" ca="1" si="74"/>
        <v/>
      </c>
      <c r="O431" t="str">
        <f t="shared" ca="1" si="75"/>
        <v/>
      </c>
      <c r="P431">
        <f t="shared" si="76"/>
        <v>0</v>
      </c>
      <c r="Q431">
        <f t="shared" si="79"/>
        <v>6</v>
      </c>
      <c r="R431" t="s">
        <v>4619</v>
      </c>
      <c r="S431">
        <f t="shared" si="77"/>
        <v>480</v>
      </c>
      <c r="T431" s="27" t="s">
        <v>4620</v>
      </c>
      <c r="U431">
        <f t="shared" si="80"/>
        <v>2880</v>
      </c>
      <c r="V431">
        <f t="shared" ca="1" si="78"/>
        <v>0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 x14ac:dyDescent="0.25">
      <c r="N432" t="str">
        <f t="shared" ca="1" si="74"/>
        <v/>
      </c>
      <c r="O432" t="str">
        <f t="shared" ca="1" si="75"/>
        <v/>
      </c>
      <c r="P432">
        <f t="shared" si="76"/>
        <v>0</v>
      </c>
      <c r="Q432">
        <f t="shared" si="79"/>
        <v>6</v>
      </c>
      <c r="R432" t="s">
        <v>4619</v>
      </c>
      <c r="S432">
        <f t="shared" si="77"/>
        <v>481</v>
      </c>
      <c r="T432" s="27" t="s">
        <v>4620</v>
      </c>
      <c r="U432">
        <f t="shared" si="80"/>
        <v>2886</v>
      </c>
      <c r="V432">
        <f t="shared" ca="1" si="78"/>
        <v>1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 x14ac:dyDescent="0.25">
      <c r="N433" t="str">
        <f t="shared" ca="1" si="74"/>
        <v/>
      </c>
      <c r="O433" t="str">
        <f t="shared" ca="1" si="75"/>
        <v/>
      </c>
      <c r="P433">
        <f t="shared" si="76"/>
        <v>0</v>
      </c>
      <c r="Q433">
        <f t="shared" si="79"/>
        <v>6</v>
      </c>
      <c r="R433" t="s">
        <v>4619</v>
      </c>
      <c r="S433">
        <f t="shared" si="77"/>
        <v>482</v>
      </c>
      <c r="T433" s="27" t="s">
        <v>4620</v>
      </c>
      <c r="U433">
        <f t="shared" si="80"/>
        <v>2892</v>
      </c>
      <c r="V433">
        <f t="shared" ca="1" si="78"/>
        <v>3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 x14ac:dyDescent="0.25">
      <c r="N434" t="str">
        <f t="shared" ca="1" si="74"/>
        <v/>
      </c>
      <c r="O434" t="str">
        <f t="shared" ca="1" si="75"/>
        <v/>
      </c>
      <c r="P434">
        <f t="shared" si="76"/>
        <v>0</v>
      </c>
      <c r="Q434">
        <f t="shared" si="79"/>
        <v>6</v>
      </c>
      <c r="R434" t="s">
        <v>4619</v>
      </c>
      <c r="S434">
        <f t="shared" si="77"/>
        <v>483</v>
      </c>
      <c r="T434" s="27" t="s">
        <v>4620</v>
      </c>
      <c r="U434">
        <f t="shared" si="80"/>
        <v>2898</v>
      </c>
      <c r="V434">
        <f t="shared" ca="1" si="78"/>
        <v>2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 x14ac:dyDescent="0.25">
      <c r="N435" t="str">
        <f t="shared" ca="1" si="74"/>
        <v/>
      </c>
      <c r="O435" t="str">
        <f t="shared" ca="1" si="75"/>
        <v/>
      </c>
      <c r="P435">
        <f t="shared" si="76"/>
        <v>0</v>
      </c>
      <c r="Q435">
        <f t="shared" si="79"/>
        <v>6</v>
      </c>
      <c r="R435" t="s">
        <v>4619</v>
      </c>
      <c r="S435">
        <f t="shared" si="77"/>
        <v>484</v>
      </c>
      <c r="T435" s="27" t="s">
        <v>4620</v>
      </c>
      <c r="U435">
        <f t="shared" si="80"/>
        <v>2904</v>
      </c>
      <c r="V435">
        <f t="shared" ca="1" si="78"/>
        <v>4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 x14ac:dyDescent="0.25">
      <c r="N436" t="str">
        <f t="shared" ca="1" si="74"/>
        <v/>
      </c>
      <c r="O436" t="str">
        <f t="shared" ca="1" si="75"/>
        <v/>
      </c>
      <c r="P436">
        <f t="shared" si="76"/>
        <v>0</v>
      </c>
      <c r="Q436">
        <f t="shared" si="79"/>
        <v>6</v>
      </c>
      <c r="R436" t="s">
        <v>4619</v>
      </c>
      <c r="S436">
        <f t="shared" si="77"/>
        <v>485</v>
      </c>
      <c r="T436" s="27" t="s">
        <v>4620</v>
      </c>
      <c r="U436">
        <f t="shared" si="80"/>
        <v>2910</v>
      </c>
      <c r="V436">
        <f t="shared" ca="1" si="78"/>
        <v>4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 x14ac:dyDescent="0.25">
      <c r="N437" t="str">
        <f t="shared" ca="1" si="74"/>
        <v/>
      </c>
      <c r="O437" t="str">
        <f t="shared" ca="1" si="75"/>
        <v/>
      </c>
      <c r="P437">
        <f t="shared" si="76"/>
        <v>0</v>
      </c>
      <c r="Q437">
        <f t="shared" si="79"/>
        <v>6</v>
      </c>
      <c r="R437" t="s">
        <v>4619</v>
      </c>
      <c r="S437">
        <f t="shared" si="77"/>
        <v>486</v>
      </c>
      <c r="T437" s="27" t="s">
        <v>4620</v>
      </c>
      <c r="U437">
        <f t="shared" si="80"/>
        <v>2916</v>
      </c>
      <c r="V437">
        <f t="shared" ca="1" si="78"/>
        <v>4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 x14ac:dyDescent="0.25">
      <c r="N438" t="str">
        <f t="shared" ca="1" si="74"/>
        <v/>
      </c>
      <c r="O438" t="str">
        <f t="shared" ca="1" si="75"/>
        <v/>
      </c>
      <c r="P438">
        <f t="shared" si="76"/>
        <v>0</v>
      </c>
      <c r="Q438">
        <f t="shared" si="79"/>
        <v>6</v>
      </c>
      <c r="R438" t="s">
        <v>4619</v>
      </c>
      <c r="S438">
        <f t="shared" si="77"/>
        <v>487</v>
      </c>
      <c r="T438" s="27" t="s">
        <v>4620</v>
      </c>
      <c r="U438">
        <f t="shared" si="80"/>
        <v>2922</v>
      </c>
      <c r="V438">
        <f t="shared" ca="1" si="78"/>
        <v>2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 x14ac:dyDescent="0.25">
      <c r="N439" t="str">
        <f t="shared" ca="1" si="74"/>
        <v/>
      </c>
      <c r="O439" t="str">
        <f t="shared" ca="1" si="75"/>
        <v/>
      </c>
      <c r="P439">
        <f t="shared" si="76"/>
        <v>0</v>
      </c>
      <c r="Q439">
        <f t="shared" si="79"/>
        <v>6</v>
      </c>
      <c r="R439" t="s">
        <v>4619</v>
      </c>
      <c r="S439">
        <f t="shared" si="77"/>
        <v>488</v>
      </c>
      <c r="T439" s="27" t="s">
        <v>4620</v>
      </c>
      <c r="U439">
        <f t="shared" si="80"/>
        <v>2928</v>
      </c>
      <c r="V439">
        <f t="shared" ca="1" si="78"/>
        <v>5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 x14ac:dyDescent="0.25">
      <c r="N440" t="str">
        <f t="shared" ca="1" si="74"/>
        <v/>
      </c>
      <c r="O440" t="str">
        <f t="shared" ca="1" si="75"/>
        <v/>
      </c>
      <c r="P440">
        <f t="shared" si="76"/>
        <v>0</v>
      </c>
      <c r="Q440">
        <f t="shared" si="79"/>
        <v>6</v>
      </c>
      <c r="R440" t="s">
        <v>4619</v>
      </c>
      <c r="S440">
        <f t="shared" si="77"/>
        <v>489</v>
      </c>
      <c r="T440" s="27" t="s">
        <v>4620</v>
      </c>
      <c r="U440">
        <f t="shared" si="80"/>
        <v>2934</v>
      </c>
      <c r="V440">
        <f t="shared" ca="1" si="78"/>
        <v>3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 x14ac:dyDescent="0.25">
      <c r="N441" t="str">
        <f t="shared" ca="1" si="74"/>
        <v/>
      </c>
      <c r="O441" t="str">
        <f t="shared" ca="1" si="75"/>
        <v/>
      </c>
      <c r="P441">
        <f t="shared" si="76"/>
        <v>0</v>
      </c>
      <c r="Q441">
        <f t="shared" si="79"/>
        <v>6</v>
      </c>
      <c r="R441" t="s">
        <v>4619</v>
      </c>
      <c r="S441">
        <f t="shared" si="77"/>
        <v>490</v>
      </c>
      <c r="T441" s="27" t="s">
        <v>4620</v>
      </c>
      <c r="U441">
        <f t="shared" si="80"/>
        <v>2940</v>
      </c>
      <c r="V441">
        <f t="shared" ca="1" si="78"/>
        <v>0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 x14ac:dyDescent="0.25">
      <c r="N442" t="str">
        <f t="shared" ca="1" si="74"/>
        <v/>
      </c>
      <c r="O442" t="str">
        <f t="shared" ca="1" si="75"/>
        <v/>
      </c>
      <c r="P442">
        <f t="shared" si="76"/>
        <v>0</v>
      </c>
      <c r="Q442">
        <f t="shared" si="79"/>
        <v>6</v>
      </c>
      <c r="R442" t="s">
        <v>4619</v>
      </c>
      <c r="S442">
        <f t="shared" si="77"/>
        <v>491</v>
      </c>
      <c r="T442" s="27" t="s">
        <v>4620</v>
      </c>
      <c r="U442">
        <f t="shared" si="80"/>
        <v>2946</v>
      </c>
      <c r="V442">
        <f t="shared" ca="1" si="78"/>
        <v>1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 x14ac:dyDescent="0.25">
      <c r="N443" t="str">
        <f t="shared" ca="1" si="74"/>
        <v/>
      </c>
      <c r="O443" t="str">
        <f t="shared" ca="1" si="75"/>
        <v/>
      </c>
      <c r="P443">
        <f t="shared" si="76"/>
        <v>0</v>
      </c>
      <c r="Q443">
        <f t="shared" si="79"/>
        <v>6</v>
      </c>
      <c r="R443" t="s">
        <v>4619</v>
      </c>
      <c r="S443">
        <f t="shared" si="77"/>
        <v>492</v>
      </c>
      <c r="T443" s="27" t="s">
        <v>4620</v>
      </c>
      <c r="U443">
        <f t="shared" si="80"/>
        <v>2952</v>
      </c>
      <c r="V443">
        <f t="shared" ca="1" si="78"/>
        <v>1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 x14ac:dyDescent="0.25">
      <c r="N444" t="str">
        <f t="shared" ca="1" si="74"/>
        <v/>
      </c>
      <c r="O444" t="str">
        <f t="shared" ca="1" si="75"/>
        <v/>
      </c>
      <c r="P444">
        <f t="shared" si="76"/>
        <v>0</v>
      </c>
      <c r="Q444">
        <f t="shared" si="79"/>
        <v>6</v>
      </c>
      <c r="R444" t="s">
        <v>4619</v>
      </c>
      <c r="S444">
        <f t="shared" si="77"/>
        <v>493</v>
      </c>
      <c r="T444" s="27" t="s">
        <v>4620</v>
      </c>
      <c r="U444">
        <f t="shared" si="80"/>
        <v>2958</v>
      </c>
      <c r="V444">
        <f t="shared" ca="1" si="78"/>
        <v>0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 x14ac:dyDescent="0.25">
      <c r="N445" t="str">
        <f t="shared" ca="1" si="74"/>
        <v/>
      </c>
      <c r="O445" t="str">
        <f t="shared" ca="1" si="75"/>
        <v/>
      </c>
      <c r="P445">
        <f t="shared" si="76"/>
        <v>0</v>
      </c>
      <c r="Q445">
        <f t="shared" si="79"/>
        <v>6</v>
      </c>
      <c r="R445" t="s">
        <v>4619</v>
      </c>
      <c r="S445">
        <f t="shared" si="77"/>
        <v>494</v>
      </c>
      <c r="T445" s="27" t="s">
        <v>4620</v>
      </c>
      <c r="U445">
        <f t="shared" si="80"/>
        <v>2964</v>
      </c>
      <c r="V445">
        <f t="shared" ca="1" si="78"/>
        <v>3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 x14ac:dyDescent="0.25">
      <c r="N446" t="str">
        <f t="shared" ca="1" si="74"/>
        <v/>
      </c>
      <c r="O446" t="str">
        <f t="shared" ca="1" si="75"/>
        <v/>
      </c>
      <c r="P446">
        <f t="shared" si="76"/>
        <v>0</v>
      </c>
      <c r="Q446">
        <f t="shared" si="79"/>
        <v>6</v>
      </c>
      <c r="R446" t="s">
        <v>4619</v>
      </c>
      <c r="S446">
        <f t="shared" si="77"/>
        <v>495</v>
      </c>
      <c r="T446" s="27" t="s">
        <v>4620</v>
      </c>
      <c r="U446">
        <f t="shared" si="80"/>
        <v>2970</v>
      </c>
      <c r="V446">
        <f t="shared" ca="1" si="78"/>
        <v>3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 x14ac:dyDescent="0.25">
      <c r="N447" t="str">
        <f t="shared" ca="1" si="74"/>
        <v/>
      </c>
      <c r="O447" t="str">
        <f t="shared" ca="1" si="75"/>
        <v/>
      </c>
      <c r="P447">
        <f t="shared" si="76"/>
        <v>0</v>
      </c>
      <c r="Q447">
        <f t="shared" si="79"/>
        <v>6</v>
      </c>
      <c r="R447" t="s">
        <v>4619</v>
      </c>
      <c r="S447">
        <f t="shared" si="77"/>
        <v>496</v>
      </c>
      <c r="T447" s="27" t="s">
        <v>4620</v>
      </c>
      <c r="U447">
        <f t="shared" si="80"/>
        <v>2976</v>
      </c>
      <c r="V447">
        <f t="shared" ca="1" si="78"/>
        <v>1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 x14ac:dyDescent="0.25">
      <c r="N448" t="str">
        <f t="shared" ca="1" si="74"/>
        <v/>
      </c>
      <c r="O448" t="str">
        <f t="shared" ca="1" si="75"/>
        <v/>
      </c>
      <c r="P448">
        <f t="shared" si="76"/>
        <v>0</v>
      </c>
      <c r="Q448">
        <f t="shared" si="79"/>
        <v>6</v>
      </c>
      <c r="R448" t="s">
        <v>4619</v>
      </c>
      <c r="S448">
        <f t="shared" si="77"/>
        <v>497</v>
      </c>
      <c r="T448" s="27" t="s">
        <v>4620</v>
      </c>
      <c r="U448">
        <f t="shared" si="80"/>
        <v>2982</v>
      </c>
      <c r="V448">
        <f t="shared" ca="1" si="78"/>
        <v>3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 x14ac:dyDescent="0.25">
      <c r="N449" t="str">
        <f t="shared" ca="1" si="74"/>
        <v/>
      </c>
      <c r="O449" t="str">
        <f t="shared" ca="1" si="75"/>
        <v/>
      </c>
      <c r="P449">
        <f t="shared" si="76"/>
        <v>0</v>
      </c>
      <c r="Q449">
        <f t="shared" si="79"/>
        <v>6</v>
      </c>
      <c r="R449" t="s">
        <v>4619</v>
      </c>
      <c r="S449">
        <f t="shared" si="77"/>
        <v>498</v>
      </c>
      <c r="T449" s="27" t="s">
        <v>4620</v>
      </c>
      <c r="U449">
        <f t="shared" si="80"/>
        <v>2988</v>
      </c>
      <c r="V449">
        <f t="shared" ca="1" si="78"/>
        <v>4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 x14ac:dyDescent="0.25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0</v>
      </c>
      <c r="Q450">
        <f t="shared" si="79"/>
        <v>6</v>
      </c>
      <c r="R450" t="s">
        <v>4619</v>
      </c>
      <c r="S450">
        <f t="shared" ref="S450:S466" si="88">X450*100+Y450*10+Z450</f>
        <v>499</v>
      </c>
      <c r="T450" s="27" t="s">
        <v>4620</v>
      </c>
      <c r="U450">
        <f t="shared" si="80"/>
        <v>2994</v>
      </c>
      <c r="V450">
        <f t="shared" ref="V450:V466" ca="1" si="89">RANDBETWEEN(0,$A$1-1)</f>
        <v>2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 x14ac:dyDescent="0.25">
      <c r="O451" t="str">
        <f t="shared" ca="1" si="86"/>
        <v/>
      </c>
      <c r="P451">
        <f t="shared" si="87"/>
        <v>0</v>
      </c>
      <c r="Q451">
        <f t="shared" si="79"/>
        <v>6</v>
      </c>
      <c r="R451" t="s">
        <v>4619</v>
      </c>
      <c r="S451">
        <f t="shared" si="88"/>
        <v>500</v>
      </c>
      <c r="T451" s="27" t="s">
        <v>4620</v>
      </c>
      <c r="U451">
        <f t="shared" ref="U451:U466" si="90">Q451*S451</f>
        <v>3000</v>
      </c>
      <c r="V451">
        <f t="shared" ca="1" si="89"/>
        <v>3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 x14ac:dyDescent="0.25">
      <c r="O452" t="str">
        <f t="shared" ca="1" si="86"/>
        <v/>
      </c>
      <c r="P452">
        <f t="shared" si="87"/>
        <v>0</v>
      </c>
      <c r="Q452">
        <f t="shared" ref="Q452:Q466" si="93">$A$1</f>
        <v>6</v>
      </c>
      <c r="R452" t="s">
        <v>4619</v>
      </c>
      <c r="S452">
        <f t="shared" si="88"/>
        <v>501</v>
      </c>
      <c r="T452" s="27" t="s">
        <v>4620</v>
      </c>
      <c r="U452">
        <f t="shared" si="90"/>
        <v>3006</v>
      </c>
      <c r="V452">
        <f t="shared" ca="1" si="89"/>
        <v>0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 x14ac:dyDescent="0.25">
      <c r="O453" t="str">
        <f t="shared" ca="1" si="86"/>
        <v/>
      </c>
      <c r="P453">
        <f t="shared" si="87"/>
        <v>0</v>
      </c>
      <c r="Q453">
        <f t="shared" si="93"/>
        <v>6</v>
      </c>
      <c r="R453" t="s">
        <v>4619</v>
      </c>
      <c r="S453">
        <f t="shared" si="88"/>
        <v>502</v>
      </c>
      <c r="T453" s="27" t="s">
        <v>4620</v>
      </c>
      <c r="U453">
        <f t="shared" si="90"/>
        <v>3012</v>
      </c>
      <c r="V453">
        <f t="shared" ca="1" si="89"/>
        <v>0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 x14ac:dyDescent="0.25">
      <c r="O454" t="str">
        <f t="shared" ca="1" si="86"/>
        <v/>
      </c>
      <c r="P454">
        <f t="shared" si="87"/>
        <v>0</v>
      </c>
      <c r="Q454">
        <f t="shared" si="93"/>
        <v>6</v>
      </c>
      <c r="R454" t="s">
        <v>4619</v>
      </c>
      <c r="S454">
        <f t="shared" si="88"/>
        <v>503</v>
      </c>
      <c r="T454" s="27" t="s">
        <v>4620</v>
      </c>
      <c r="U454">
        <f t="shared" si="90"/>
        <v>3018</v>
      </c>
      <c r="V454">
        <f t="shared" ca="1" si="89"/>
        <v>4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 x14ac:dyDescent="0.25">
      <c r="O455" t="str">
        <f t="shared" ca="1" si="86"/>
        <v/>
      </c>
      <c r="P455">
        <f t="shared" si="87"/>
        <v>0</v>
      </c>
      <c r="Q455">
        <f t="shared" si="93"/>
        <v>6</v>
      </c>
      <c r="R455" t="s">
        <v>4619</v>
      </c>
      <c r="S455">
        <f t="shared" si="88"/>
        <v>504</v>
      </c>
      <c r="T455" s="27" t="s">
        <v>4620</v>
      </c>
      <c r="U455">
        <f t="shared" si="90"/>
        <v>3024</v>
      </c>
      <c r="V455">
        <f t="shared" ca="1" si="89"/>
        <v>5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 x14ac:dyDescent="0.25">
      <c r="O456" t="str">
        <f t="shared" ca="1" si="86"/>
        <v/>
      </c>
      <c r="P456">
        <f t="shared" si="87"/>
        <v>0</v>
      </c>
      <c r="Q456">
        <f t="shared" si="93"/>
        <v>6</v>
      </c>
      <c r="R456" t="s">
        <v>4619</v>
      </c>
      <c r="S456">
        <f t="shared" si="88"/>
        <v>505</v>
      </c>
      <c r="T456" s="27" t="s">
        <v>4620</v>
      </c>
      <c r="U456">
        <f t="shared" si="90"/>
        <v>3030</v>
      </c>
      <c r="V456">
        <f t="shared" ca="1" si="89"/>
        <v>4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 x14ac:dyDescent="0.25">
      <c r="O457" t="str">
        <f t="shared" ca="1" si="86"/>
        <v/>
      </c>
      <c r="P457">
        <f t="shared" si="87"/>
        <v>0</v>
      </c>
      <c r="Q457">
        <f t="shared" si="93"/>
        <v>6</v>
      </c>
      <c r="R457" t="s">
        <v>4619</v>
      </c>
      <c r="S457">
        <f t="shared" si="88"/>
        <v>506</v>
      </c>
      <c r="T457" s="27" t="s">
        <v>4620</v>
      </c>
      <c r="U457">
        <f t="shared" si="90"/>
        <v>3036</v>
      </c>
      <c r="V457">
        <f t="shared" ca="1" si="89"/>
        <v>0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 x14ac:dyDescent="0.25">
      <c r="O458" t="str">
        <f t="shared" ca="1" si="86"/>
        <v/>
      </c>
      <c r="P458">
        <f t="shared" si="87"/>
        <v>0</v>
      </c>
      <c r="Q458">
        <f t="shared" si="93"/>
        <v>6</v>
      </c>
      <c r="R458" t="s">
        <v>4619</v>
      </c>
      <c r="S458">
        <f t="shared" si="88"/>
        <v>507</v>
      </c>
      <c r="T458" s="27" t="s">
        <v>4620</v>
      </c>
      <c r="U458">
        <f t="shared" si="90"/>
        <v>3042</v>
      </c>
      <c r="V458">
        <f t="shared" ca="1" si="89"/>
        <v>5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 x14ac:dyDescent="0.25">
      <c r="O459" t="str">
        <f t="shared" ca="1" si="86"/>
        <v/>
      </c>
      <c r="P459">
        <f t="shared" si="87"/>
        <v>0</v>
      </c>
      <c r="Q459">
        <f t="shared" si="93"/>
        <v>6</v>
      </c>
      <c r="R459" t="s">
        <v>4619</v>
      </c>
      <c r="S459">
        <f t="shared" si="88"/>
        <v>508</v>
      </c>
      <c r="T459" s="27" t="s">
        <v>4620</v>
      </c>
      <c r="U459">
        <f t="shared" si="90"/>
        <v>3048</v>
      </c>
      <c r="V459">
        <f t="shared" ca="1" si="89"/>
        <v>0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 x14ac:dyDescent="0.25">
      <c r="O460" t="str">
        <f t="shared" ca="1" si="86"/>
        <v/>
      </c>
      <c r="P460">
        <f t="shared" si="87"/>
        <v>0</v>
      </c>
      <c r="Q460">
        <f t="shared" si="93"/>
        <v>6</v>
      </c>
      <c r="R460" t="s">
        <v>4619</v>
      </c>
      <c r="S460">
        <f t="shared" si="88"/>
        <v>509</v>
      </c>
      <c r="T460" s="27" t="s">
        <v>4620</v>
      </c>
      <c r="U460">
        <f t="shared" si="90"/>
        <v>3054</v>
      </c>
      <c r="V460">
        <f t="shared" ca="1" si="89"/>
        <v>5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 x14ac:dyDescent="0.25">
      <c r="O461" t="str">
        <f t="shared" ca="1" si="86"/>
        <v/>
      </c>
      <c r="P461">
        <f t="shared" si="87"/>
        <v>0</v>
      </c>
      <c r="Q461">
        <f t="shared" si="93"/>
        <v>6</v>
      </c>
      <c r="R461" t="s">
        <v>4619</v>
      </c>
      <c r="S461">
        <f t="shared" si="88"/>
        <v>510</v>
      </c>
      <c r="T461" s="27" t="s">
        <v>4620</v>
      </c>
      <c r="U461">
        <f t="shared" si="90"/>
        <v>3060</v>
      </c>
      <c r="V461">
        <f t="shared" ca="1" si="89"/>
        <v>3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 x14ac:dyDescent="0.25">
      <c r="O462" t="str">
        <f t="shared" ca="1" si="86"/>
        <v/>
      </c>
      <c r="P462">
        <f t="shared" si="87"/>
        <v>0</v>
      </c>
      <c r="Q462">
        <f t="shared" si="93"/>
        <v>6</v>
      </c>
      <c r="R462" t="s">
        <v>4619</v>
      </c>
      <c r="S462">
        <f t="shared" si="88"/>
        <v>511</v>
      </c>
      <c r="T462" s="27" t="s">
        <v>4620</v>
      </c>
      <c r="U462">
        <f t="shared" si="90"/>
        <v>3066</v>
      </c>
      <c r="V462">
        <f t="shared" ca="1" si="89"/>
        <v>3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 x14ac:dyDescent="0.25">
      <c r="O463" t="str">
        <f t="shared" ca="1" si="86"/>
        <v/>
      </c>
      <c r="P463">
        <f t="shared" si="87"/>
        <v>0</v>
      </c>
      <c r="Q463">
        <f t="shared" si="93"/>
        <v>6</v>
      </c>
      <c r="R463" t="s">
        <v>4619</v>
      </c>
      <c r="S463">
        <f t="shared" si="88"/>
        <v>512</v>
      </c>
      <c r="T463" s="27" t="s">
        <v>4620</v>
      </c>
      <c r="U463">
        <f t="shared" si="90"/>
        <v>3072</v>
      </c>
      <c r="V463">
        <f t="shared" ca="1" si="89"/>
        <v>5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 x14ac:dyDescent="0.25">
      <c r="O464" t="str">
        <f t="shared" ca="1" si="86"/>
        <v/>
      </c>
      <c r="P464">
        <f t="shared" si="87"/>
        <v>0</v>
      </c>
      <c r="Q464">
        <f t="shared" si="93"/>
        <v>6</v>
      </c>
      <c r="R464" t="s">
        <v>4619</v>
      </c>
      <c r="S464">
        <f t="shared" si="88"/>
        <v>513</v>
      </c>
      <c r="T464" s="27" t="s">
        <v>4620</v>
      </c>
      <c r="U464">
        <f t="shared" si="90"/>
        <v>3078</v>
      </c>
      <c r="V464">
        <f t="shared" ca="1" si="89"/>
        <v>0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 x14ac:dyDescent="0.25">
      <c r="O465" t="str">
        <f t="shared" ca="1" si="86"/>
        <v/>
      </c>
      <c r="P465">
        <f t="shared" si="87"/>
        <v>0</v>
      </c>
      <c r="Q465">
        <f t="shared" si="93"/>
        <v>6</v>
      </c>
      <c r="R465" t="s">
        <v>4619</v>
      </c>
      <c r="S465">
        <f t="shared" si="88"/>
        <v>514</v>
      </c>
      <c r="T465" s="27" t="s">
        <v>4620</v>
      </c>
      <c r="U465">
        <f t="shared" si="90"/>
        <v>3084</v>
      </c>
      <c r="V465">
        <f t="shared" ca="1" si="89"/>
        <v>5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 x14ac:dyDescent="0.25">
      <c r="O466" t="str">
        <f t="shared" ca="1" si="86"/>
        <v/>
      </c>
      <c r="P466">
        <f t="shared" si="87"/>
        <v>0</v>
      </c>
      <c r="Q466">
        <f t="shared" si="93"/>
        <v>6</v>
      </c>
      <c r="R466" t="s">
        <v>4619</v>
      </c>
      <c r="S466">
        <f t="shared" si="88"/>
        <v>515</v>
      </c>
      <c r="T466" s="27" t="s">
        <v>4620</v>
      </c>
      <c r="U466">
        <f t="shared" si="90"/>
        <v>3090</v>
      </c>
      <c r="V466">
        <f t="shared" ca="1" si="89"/>
        <v>5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 x14ac:dyDescent="0.25">
      <c r="T467" s="27"/>
    </row>
    <row r="468" spans="15:30" x14ac:dyDescent="0.25">
      <c r="T468" s="27"/>
    </row>
    <row r="469" spans="15:30" x14ac:dyDescent="0.25">
      <c r="T469" s="27"/>
    </row>
    <row r="470" spans="15:30" x14ac:dyDescent="0.25">
      <c r="T470" s="27"/>
    </row>
    <row r="471" spans="15:30" x14ac:dyDescent="0.25">
      <c r="T471" s="27"/>
    </row>
    <row r="472" spans="15:30" x14ac:dyDescent="0.25">
      <c r="T472" s="27"/>
    </row>
    <row r="473" spans="15:30" x14ac:dyDescent="0.25">
      <c r="T473" s="27"/>
    </row>
    <row r="474" spans="15:30" x14ac:dyDescent="0.25">
      <c r="T474" s="27"/>
    </row>
    <row r="475" spans="15:30" x14ac:dyDescent="0.25">
      <c r="T475" s="27"/>
    </row>
    <row r="476" spans="15:30" x14ac:dyDescent="0.25">
      <c r="T476" s="27"/>
    </row>
    <row r="477" spans="15:30" x14ac:dyDescent="0.25">
      <c r="T477" s="27"/>
    </row>
    <row r="478" spans="15:30" x14ac:dyDescent="0.25">
      <c r="T478" s="27"/>
    </row>
    <row r="479" spans="15:30" x14ac:dyDescent="0.25">
      <c r="T479" s="27"/>
    </row>
    <row r="480" spans="15:30" x14ac:dyDescent="0.25">
      <c r="T480" s="27"/>
    </row>
    <row r="481" spans="20:20" x14ac:dyDescent="0.25">
      <c r="T481" s="27"/>
    </row>
    <row r="482" spans="20:20" x14ac:dyDescent="0.25">
      <c r="T482" s="27"/>
    </row>
    <row r="483" spans="20:20" x14ac:dyDescent="0.25">
      <c r="T483" s="27"/>
    </row>
    <row r="484" spans="20:20" x14ac:dyDescent="0.25">
      <c r="T484" s="27"/>
    </row>
    <row r="485" spans="20:20" x14ac:dyDescent="0.25">
      <c r="T485" s="27"/>
    </row>
    <row r="486" spans="20:20" x14ac:dyDescent="0.25">
      <c r="T486" s="27"/>
    </row>
    <row r="487" spans="20:20" x14ac:dyDescent="0.25">
      <c r="T487" s="27"/>
    </row>
    <row r="488" spans="20:20" x14ac:dyDescent="0.25">
      <c r="T488" s="27"/>
    </row>
    <row r="489" spans="20:20" x14ac:dyDescent="0.25">
      <c r="T489" s="27"/>
    </row>
    <row r="490" spans="20:20" x14ac:dyDescent="0.25">
      <c r="T490" s="27"/>
    </row>
    <row r="491" spans="20:20" x14ac:dyDescent="0.25">
      <c r="T491" s="27"/>
    </row>
    <row r="492" spans="20:20" x14ac:dyDescent="0.25">
      <c r="T492" s="27"/>
    </row>
    <row r="493" spans="20:20" x14ac:dyDescent="0.25">
      <c r="T493" s="27"/>
    </row>
    <row r="494" spans="20:20" x14ac:dyDescent="0.25">
      <c r="T494" s="27"/>
    </row>
    <row r="495" spans="20:20" x14ac:dyDescent="0.25">
      <c r="T495" s="27"/>
    </row>
    <row r="496" spans="20:20" x14ac:dyDescent="0.25">
      <c r="T496" s="27"/>
    </row>
    <row r="497" spans="20:20" x14ac:dyDescent="0.25">
      <c r="T497" s="27"/>
    </row>
    <row r="498" spans="20:20" x14ac:dyDescent="0.25">
      <c r="T498" s="27"/>
    </row>
    <row r="499" spans="20:20" x14ac:dyDescent="0.25">
      <c r="T499" s="27"/>
    </row>
    <row r="500" spans="20:20" x14ac:dyDescent="0.25">
      <c r="T500" s="27"/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076E-D5E7-4D9B-8FAC-28845B4B96D3}">
  <dimension ref="A1:AD500"/>
  <sheetViews>
    <sheetView workbookViewId="0">
      <selection activeCell="L20" sqref="L20"/>
    </sheetView>
  </sheetViews>
  <sheetFormatPr defaultRowHeight="16.5" x14ac:dyDescent="0.25"/>
  <cols>
    <col min="4" max="11" width="9" style="36"/>
  </cols>
  <sheetData>
    <row r="1" spans="1:30" x14ac:dyDescent="0.25">
      <c r="A1">
        <f>Parameter!J13</f>
        <v>7</v>
      </c>
      <c r="B1" s="35" t="s">
        <v>4623</v>
      </c>
      <c r="D1" s="36">
        <v>1</v>
      </c>
      <c r="E1" s="36">
        <f ca="1">VLOOKUP(D1,N:U,8,FALSE)+VLOOKUP(D1,N:V,9,FALSE)</f>
        <v>910</v>
      </c>
      <c r="F1" s="37" t="s">
        <v>4624</v>
      </c>
      <c r="G1" s="36">
        <f>$A$1</f>
        <v>7</v>
      </c>
      <c r="H1" s="38" t="s">
        <v>4620</v>
      </c>
      <c r="I1" s="36">
        <f ca="1">VLOOKUP(D1,N:U,6,FALSE)</f>
        <v>130</v>
      </c>
      <c r="J1" s="36" t="str">
        <f ca="1">IF(K1&lt;&gt;"","…","")</f>
        <v/>
      </c>
      <c r="K1" s="36" t="str">
        <f ca="1">IF(MOD(E1,G1)&gt;0,MOD(E1,G1),"")</f>
        <v/>
      </c>
      <c r="N1" t="str">
        <f ca="1">IF(O1&lt;&gt;"",RANK(O1,O:O),"")</f>
        <v/>
      </c>
      <c r="O1" t="str">
        <f ca="1">IF(P1=$B$2,IF(U1+V1&lt;1000,RAND(),""),"")</f>
        <v/>
      </c>
      <c r="P1">
        <f>IF(U1&lt;1000,AB1*4+AC1*2+AD1,0)</f>
        <v>2</v>
      </c>
      <c r="Q1">
        <f>$A$1</f>
        <v>7</v>
      </c>
      <c r="R1" t="s">
        <v>4619</v>
      </c>
      <c r="S1">
        <f>X1*100+Y1*10+Z1</f>
        <v>50</v>
      </c>
      <c r="T1" s="27" t="s">
        <v>4620</v>
      </c>
      <c r="U1">
        <f>Q1*S1</f>
        <v>350</v>
      </c>
      <c r="V1">
        <f ca="1">RANDBETWEEN(0,$A$1-1)</f>
        <v>3</v>
      </c>
      <c r="X1">
        <v>0</v>
      </c>
      <c r="Y1">
        <v>5</v>
      </c>
      <c r="Z1">
        <v>0</v>
      </c>
      <c r="AB1">
        <f>IF(X1=0,0,1)</f>
        <v>0</v>
      </c>
      <c r="AC1">
        <f t="shared" ref="AC1:AD16" si="0">IF(Y1=0,0,1)</f>
        <v>1</v>
      </c>
      <c r="AD1">
        <f t="shared" si="0"/>
        <v>0</v>
      </c>
    </row>
    <row r="2" spans="1:30" x14ac:dyDescent="0.25">
      <c r="B2">
        <f ca="1">Parameter!J15</f>
        <v>6</v>
      </c>
      <c r="D2" s="36">
        <v>2</v>
      </c>
      <c r="E2" s="36">
        <f t="shared" ref="E2:E4" ca="1" si="1">VLOOKUP(D2,N:U,8,FALSE)+VLOOKUP(D2,N:V,9,FALSE)</f>
        <v>770</v>
      </c>
      <c r="F2" s="37" t="s">
        <v>4624</v>
      </c>
      <c r="G2" s="36">
        <f t="shared" ref="G2:G4" si="2">$A$1</f>
        <v>7</v>
      </c>
      <c r="H2" s="38" t="s">
        <v>4620</v>
      </c>
      <c r="I2" s="36">
        <f t="shared" ref="I2:I4" ca="1" si="3">VLOOKUP(D2,N:U,6,FALSE)</f>
        <v>110</v>
      </c>
      <c r="J2" s="36" t="str">
        <f t="shared" ref="J2:J4" ca="1" si="4">IF(K2&lt;&gt;"","…","")</f>
        <v/>
      </c>
      <c r="K2" s="36" t="str">
        <f t="shared" ref="K2:K4" ca="1" si="5">IF(MOD(E2,G2)&gt;0,MOD(E2,G2),"")</f>
        <v/>
      </c>
      <c r="N2" t="str">
        <f t="shared" ref="N2:N65" ca="1" si="6">IF(O2&lt;&gt;"",RANK(O2,O:O),"")</f>
        <v/>
      </c>
      <c r="O2" t="str">
        <f t="shared" ref="O2:O65" ca="1" si="7">IF(P2=$B$2,IF(U2+V2&lt;1000,RAND(),""),"")</f>
        <v/>
      </c>
      <c r="P2">
        <f t="shared" ref="P2:P65" si="8">IF(U2&lt;1000,AB2*4+AC2*2+AD2,0)</f>
        <v>3</v>
      </c>
      <c r="Q2">
        <f>$A$1</f>
        <v>7</v>
      </c>
      <c r="R2" t="s">
        <v>4619</v>
      </c>
      <c r="S2">
        <f t="shared" ref="S2:S65" si="9">X2*100+Y2*10+Z2</f>
        <v>51</v>
      </c>
      <c r="T2" s="27" t="s">
        <v>4620</v>
      </c>
      <c r="U2">
        <f>Q2*S2</f>
        <v>357</v>
      </c>
      <c r="V2">
        <f t="shared" ref="V2:V65" ca="1" si="10">RANDBETWEEN(0,$A$1-1)</f>
        <v>2</v>
      </c>
      <c r="X2">
        <f>IF(Y1=9,MOD(X1+1,10),X1)</f>
        <v>0</v>
      </c>
      <c r="Y2">
        <f>IF(Z1=9,MOD(Y1+1,10),Y1)</f>
        <v>5</v>
      </c>
      <c r="Z2">
        <f>IF(MOD(Z1+1,10)=0,0,Z1+1)</f>
        <v>1</v>
      </c>
      <c r="AB2">
        <f t="shared" ref="AB2:AD31" si="11">IF(X2=0,0,1)</f>
        <v>0</v>
      </c>
      <c r="AC2">
        <f t="shared" si="0"/>
        <v>1</v>
      </c>
      <c r="AD2">
        <f t="shared" si="0"/>
        <v>1</v>
      </c>
    </row>
    <row r="3" spans="1:30" x14ac:dyDescent="0.25">
      <c r="D3" s="36">
        <v>3</v>
      </c>
      <c r="E3" s="36">
        <f t="shared" ca="1" si="1"/>
        <v>982</v>
      </c>
      <c r="F3" s="37" t="s">
        <v>4624</v>
      </c>
      <c r="G3" s="36">
        <f t="shared" si="2"/>
        <v>7</v>
      </c>
      <c r="H3" s="38" t="s">
        <v>4620</v>
      </c>
      <c r="I3" s="36">
        <f t="shared" ca="1" si="3"/>
        <v>140</v>
      </c>
      <c r="J3" s="36" t="str">
        <f t="shared" ca="1" si="4"/>
        <v>…</v>
      </c>
      <c r="K3" s="36">
        <f t="shared" ca="1" si="5"/>
        <v>2</v>
      </c>
      <c r="N3" t="str">
        <f t="shared" ca="1" si="6"/>
        <v/>
      </c>
      <c r="O3" t="str">
        <f t="shared" ca="1" si="7"/>
        <v/>
      </c>
      <c r="P3">
        <f t="shared" si="8"/>
        <v>3</v>
      </c>
      <c r="Q3">
        <f t="shared" ref="Q3:Q66" si="12">$A$1</f>
        <v>7</v>
      </c>
      <c r="R3" t="s">
        <v>4619</v>
      </c>
      <c r="S3">
        <f t="shared" si="9"/>
        <v>52</v>
      </c>
      <c r="T3" s="27" t="s">
        <v>4620</v>
      </c>
      <c r="U3">
        <f t="shared" ref="U3:U66" si="13">Q3*S3</f>
        <v>364</v>
      </c>
      <c r="V3">
        <f t="shared" ca="1" si="10"/>
        <v>2</v>
      </c>
      <c r="X3">
        <f t="shared" ref="X3:Y41" si="14">IF(Y2=9,MOD(X2+1,10),X2)</f>
        <v>0</v>
      </c>
      <c r="Y3">
        <f t="shared" si="14"/>
        <v>5</v>
      </c>
      <c r="Z3">
        <f t="shared" ref="Z3:Z66" si="15">IF(MOD(Z2+1,10)=0,0,Z2+1)</f>
        <v>2</v>
      </c>
      <c r="AB3">
        <f t="shared" si="11"/>
        <v>0</v>
      </c>
      <c r="AC3">
        <f t="shared" si="0"/>
        <v>1</v>
      </c>
      <c r="AD3">
        <f t="shared" si="0"/>
        <v>1</v>
      </c>
    </row>
    <row r="4" spans="1:30" x14ac:dyDescent="0.25">
      <c r="D4" s="36">
        <v>4</v>
      </c>
      <c r="E4" s="36">
        <f t="shared" ca="1" si="1"/>
        <v>842</v>
      </c>
      <c r="F4" s="37" t="s">
        <v>4624</v>
      </c>
      <c r="G4" s="36">
        <f t="shared" si="2"/>
        <v>7</v>
      </c>
      <c r="H4" s="38" t="s">
        <v>4620</v>
      </c>
      <c r="I4" s="36">
        <f t="shared" ca="1" si="3"/>
        <v>120</v>
      </c>
      <c r="J4" s="36" t="str">
        <f t="shared" ca="1" si="4"/>
        <v>…</v>
      </c>
      <c r="K4" s="36">
        <f t="shared" ca="1" si="5"/>
        <v>2</v>
      </c>
      <c r="N4" t="str">
        <f t="shared" ca="1" si="6"/>
        <v/>
      </c>
      <c r="O4" t="str">
        <f t="shared" ca="1" si="7"/>
        <v/>
      </c>
      <c r="P4">
        <f t="shared" si="8"/>
        <v>3</v>
      </c>
      <c r="Q4">
        <f t="shared" si="12"/>
        <v>7</v>
      </c>
      <c r="R4" t="s">
        <v>4619</v>
      </c>
      <c r="S4">
        <f t="shared" si="9"/>
        <v>53</v>
      </c>
      <c r="T4" s="27" t="s">
        <v>4620</v>
      </c>
      <c r="U4">
        <f t="shared" si="13"/>
        <v>371</v>
      </c>
      <c r="V4">
        <f t="shared" ca="1" si="10"/>
        <v>3</v>
      </c>
      <c r="X4">
        <f t="shared" si="14"/>
        <v>0</v>
      </c>
      <c r="Y4">
        <f t="shared" si="14"/>
        <v>5</v>
      </c>
      <c r="Z4">
        <f t="shared" si="15"/>
        <v>3</v>
      </c>
      <c r="AB4">
        <f t="shared" si="11"/>
        <v>0</v>
      </c>
      <c r="AC4">
        <f t="shared" si="0"/>
        <v>1</v>
      </c>
      <c r="AD4">
        <f t="shared" si="0"/>
        <v>1</v>
      </c>
    </row>
    <row r="5" spans="1:30" x14ac:dyDescent="0.25">
      <c r="F5" s="37"/>
      <c r="H5" s="38"/>
      <c r="N5" t="str">
        <f t="shared" ca="1" si="6"/>
        <v/>
      </c>
      <c r="O5" t="str">
        <f t="shared" ca="1" si="7"/>
        <v/>
      </c>
      <c r="P5">
        <f t="shared" si="8"/>
        <v>3</v>
      </c>
      <c r="Q5">
        <f t="shared" si="12"/>
        <v>7</v>
      </c>
      <c r="R5" t="s">
        <v>4619</v>
      </c>
      <c r="S5">
        <f t="shared" si="9"/>
        <v>54</v>
      </c>
      <c r="T5" s="27" t="s">
        <v>4620</v>
      </c>
      <c r="U5">
        <f t="shared" si="13"/>
        <v>378</v>
      </c>
      <c r="V5">
        <f t="shared" ca="1" si="10"/>
        <v>6</v>
      </c>
      <c r="X5">
        <f t="shared" si="14"/>
        <v>0</v>
      </c>
      <c r="Y5">
        <f t="shared" si="14"/>
        <v>5</v>
      </c>
      <c r="Z5">
        <f t="shared" si="15"/>
        <v>4</v>
      </c>
      <c r="AB5">
        <f t="shared" si="11"/>
        <v>0</v>
      </c>
      <c r="AC5">
        <f t="shared" si="0"/>
        <v>1</v>
      </c>
      <c r="AD5">
        <f t="shared" si="0"/>
        <v>1</v>
      </c>
    </row>
    <row r="6" spans="1:30" x14ac:dyDescent="0.25">
      <c r="N6" t="str">
        <f t="shared" ca="1" si="6"/>
        <v/>
      </c>
      <c r="O6" t="str">
        <f t="shared" ca="1" si="7"/>
        <v/>
      </c>
      <c r="P6">
        <f t="shared" si="8"/>
        <v>3</v>
      </c>
      <c r="Q6">
        <f t="shared" si="12"/>
        <v>7</v>
      </c>
      <c r="R6" t="s">
        <v>4619</v>
      </c>
      <c r="S6">
        <f t="shared" si="9"/>
        <v>55</v>
      </c>
      <c r="T6" s="27" t="s">
        <v>4620</v>
      </c>
      <c r="U6">
        <f t="shared" si="13"/>
        <v>385</v>
      </c>
      <c r="V6">
        <f t="shared" ca="1" si="10"/>
        <v>4</v>
      </c>
      <c r="X6">
        <f t="shared" si="14"/>
        <v>0</v>
      </c>
      <c r="Y6">
        <f t="shared" si="14"/>
        <v>5</v>
      </c>
      <c r="Z6">
        <f t="shared" si="15"/>
        <v>5</v>
      </c>
      <c r="AB6">
        <f t="shared" si="11"/>
        <v>0</v>
      </c>
      <c r="AC6">
        <f t="shared" si="0"/>
        <v>1</v>
      </c>
      <c r="AD6">
        <f t="shared" si="0"/>
        <v>1</v>
      </c>
    </row>
    <row r="7" spans="1:30" x14ac:dyDescent="0.25">
      <c r="N7" t="str">
        <f t="shared" ca="1" si="6"/>
        <v/>
      </c>
      <c r="O7" t="str">
        <f t="shared" ca="1" si="7"/>
        <v/>
      </c>
      <c r="P7">
        <f t="shared" si="8"/>
        <v>3</v>
      </c>
      <c r="Q7">
        <f t="shared" si="12"/>
        <v>7</v>
      </c>
      <c r="R7" t="s">
        <v>4619</v>
      </c>
      <c r="S7">
        <f t="shared" si="9"/>
        <v>56</v>
      </c>
      <c r="T7" s="27" t="s">
        <v>4620</v>
      </c>
      <c r="U7">
        <f t="shared" si="13"/>
        <v>392</v>
      </c>
      <c r="V7">
        <f t="shared" ca="1" si="10"/>
        <v>6</v>
      </c>
      <c r="X7">
        <f t="shared" si="14"/>
        <v>0</v>
      </c>
      <c r="Y7">
        <f t="shared" si="14"/>
        <v>5</v>
      </c>
      <c r="Z7">
        <f t="shared" si="15"/>
        <v>6</v>
      </c>
      <c r="AB7">
        <f t="shared" si="11"/>
        <v>0</v>
      </c>
      <c r="AC7">
        <f t="shared" si="0"/>
        <v>1</v>
      </c>
      <c r="AD7">
        <f t="shared" si="0"/>
        <v>1</v>
      </c>
    </row>
    <row r="8" spans="1:30" x14ac:dyDescent="0.25">
      <c r="N8" t="str">
        <f t="shared" ca="1" si="6"/>
        <v/>
      </c>
      <c r="O8" t="str">
        <f t="shared" ca="1" si="7"/>
        <v/>
      </c>
      <c r="P8">
        <f t="shared" si="8"/>
        <v>3</v>
      </c>
      <c r="Q8">
        <f t="shared" si="12"/>
        <v>7</v>
      </c>
      <c r="R8" t="s">
        <v>4619</v>
      </c>
      <c r="S8">
        <f t="shared" si="9"/>
        <v>57</v>
      </c>
      <c r="T8" s="27" t="s">
        <v>4620</v>
      </c>
      <c r="U8">
        <f t="shared" si="13"/>
        <v>399</v>
      </c>
      <c r="V8">
        <f t="shared" ca="1" si="10"/>
        <v>3</v>
      </c>
      <c r="X8">
        <f t="shared" si="14"/>
        <v>0</v>
      </c>
      <c r="Y8">
        <f t="shared" si="14"/>
        <v>5</v>
      </c>
      <c r="Z8">
        <f t="shared" si="15"/>
        <v>7</v>
      </c>
      <c r="AB8">
        <f t="shared" si="11"/>
        <v>0</v>
      </c>
      <c r="AC8">
        <f t="shared" si="0"/>
        <v>1</v>
      </c>
      <c r="AD8">
        <f t="shared" si="0"/>
        <v>1</v>
      </c>
    </row>
    <row r="9" spans="1:30" x14ac:dyDescent="0.25">
      <c r="N9" t="str">
        <f t="shared" ca="1" si="6"/>
        <v/>
      </c>
      <c r="O9" t="str">
        <f t="shared" ca="1" si="7"/>
        <v/>
      </c>
      <c r="P9">
        <f t="shared" si="8"/>
        <v>3</v>
      </c>
      <c r="Q9">
        <f t="shared" si="12"/>
        <v>7</v>
      </c>
      <c r="R9" t="s">
        <v>4619</v>
      </c>
      <c r="S9">
        <f t="shared" si="9"/>
        <v>58</v>
      </c>
      <c r="T9" s="27" t="s">
        <v>4620</v>
      </c>
      <c r="U9">
        <f t="shared" si="13"/>
        <v>406</v>
      </c>
      <c r="V9">
        <f t="shared" ca="1" si="10"/>
        <v>0</v>
      </c>
      <c r="X9">
        <f t="shared" si="14"/>
        <v>0</v>
      </c>
      <c r="Y9">
        <f t="shared" si="14"/>
        <v>5</v>
      </c>
      <c r="Z9">
        <f t="shared" si="15"/>
        <v>8</v>
      </c>
      <c r="AB9">
        <f t="shared" si="11"/>
        <v>0</v>
      </c>
      <c r="AC9">
        <f t="shared" si="0"/>
        <v>1</v>
      </c>
      <c r="AD9">
        <f t="shared" si="0"/>
        <v>1</v>
      </c>
    </row>
    <row r="10" spans="1:30" x14ac:dyDescent="0.25">
      <c r="N10" t="str">
        <f t="shared" ca="1" si="6"/>
        <v/>
      </c>
      <c r="O10" t="str">
        <f t="shared" ca="1" si="7"/>
        <v/>
      </c>
      <c r="P10">
        <f t="shared" si="8"/>
        <v>3</v>
      </c>
      <c r="Q10">
        <f t="shared" si="12"/>
        <v>7</v>
      </c>
      <c r="R10" t="s">
        <v>4619</v>
      </c>
      <c r="S10">
        <f t="shared" si="9"/>
        <v>59</v>
      </c>
      <c r="T10" s="27" t="s">
        <v>4620</v>
      </c>
      <c r="U10">
        <f t="shared" si="13"/>
        <v>413</v>
      </c>
      <c r="V10">
        <f t="shared" ca="1" si="10"/>
        <v>5</v>
      </c>
      <c r="X10">
        <f t="shared" si="14"/>
        <v>0</v>
      </c>
      <c r="Y10">
        <f t="shared" si="14"/>
        <v>5</v>
      </c>
      <c r="Z10">
        <f t="shared" si="15"/>
        <v>9</v>
      </c>
      <c r="AB10">
        <f t="shared" si="11"/>
        <v>0</v>
      </c>
      <c r="AC10">
        <f t="shared" si="0"/>
        <v>1</v>
      </c>
      <c r="AD10">
        <f t="shared" si="0"/>
        <v>1</v>
      </c>
    </row>
    <row r="11" spans="1:30" x14ac:dyDescent="0.25">
      <c r="N11" t="str">
        <f t="shared" ca="1" si="6"/>
        <v/>
      </c>
      <c r="O11" t="str">
        <f t="shared" ca="1" si="7"/>
        <v/>
      </c>
      <c r="P11">
        <f t="shared" si="8"/>
        <v>2</v>
      </c>
      <c r="Q11">
        <f t="shared" si="12"/>
        <v>7</v>
      </c>
      <c r="R11" t="s">
        <v>4619</v>
      </c>
      <c r="S11">
        <f t="shared" si="9"/>
        <v>60</v>
      </c>
      <c r="T11" s="27" t="s">
        <v>4620</v>
      </c>
      <c r="U11">
        <f t="shared" si="13"/>
        <v>420</v>
      </c>
      <c r="V11">
        <f t="shared" ca="1" si="10"/>
        <v>5</v>
      </c>
      <c r="X11">
        <f t="shared" si="14"/>
        <v>0</v>
      </c>
      <c r="Y11">
        <f t="shared" si="14"/>
        <v>6</v>
      </c>
      <c r="Z11">
        <f t="shared" si="15"/>
        <v>0</v>
      </c>
      <c r="AB11">
        <f t="shared" si="11"/>
        <v>0</v>
      </c>
      <c r="AC11">
        <f t="shared" si="0"/>
        <v>1</v>
      </c>
      <c r="AD11">
        <f t="shared" si="0"/>
        <v>0</v>
      </c>
    </row>
    <row r="12" spans="1:30" x14ac:dyDescent="0.25">
      <c r="N12" t="str">
        <f t="shared" ca="1" si="6"/>
        <v/>
      </c>
      <c r="O12" t="str">
        <f t="shared" ca="1" si="7"/>
        <v/>
      </c>
      <c r="P12">
        <f t="shared" si="8"/>
        <v>3</v>
      </c>
      <c r="Q12">
        <f t="shared" si="12"/>
        <v>7</v>
      </c>
      <c r="R12" t="s">
        <v>4619</v>
      </c>
      <c r="S12">
        <f t="shared" si="9"/>
        <v>61</v>
      </c>
      <c r="T12" s="27" t="s">
        <v>4620</v>
      </c>
      <c r="U12">
        <f t="shared" si="13"/>
        <v>427</v>
      </c>
      <c r="V12">
        <f t="shared" ca="1" si="10"/>
        <v>6</v>
      </c>
      <c r="X12">
        <f t="shared" si="14"/>
        <v>0</v>
      </c>
      <c r="Y12">
        <f t="shared" si="14"/>
        <v>6</v>
      </c>
      <c r="Z12">
        <f t="shared" si="15"/>
        <v>1</v>
      </c>
      <c r="AB12">
        <f t="shared" si="11"/>
        <v>0</v>
      </c>
      <c r="AC12">
        <f t="shared" si="0"/>
        <v>1</v>
      </c>
      <c r="AD12">
        <f t="shared" si="0"/>
        <v>1</v>
      </c>
    </row>
    <row r="13" spans="1:30" x14ac:dyDescent="0.25">
      <c r="N13" t="str">
        <f t="shared" ca="1" si="6"/>
        <v/>
      </c>
      <c r="O13" t="str">
        <f t="shared" ca="1" si="7"/>
        <v/>
      </c>
      <c r="P13">
        <f t="shared" si="8"/>
        <v>3</v>
      </c>
      <c r="Q13">
        <f t="shared" si="12"/>
        <v>7</v>
      </c>
      <c r="R13" t="s">
        <v>4619</v>
      </c>
      <c r="S13">
        <f t="shared" si="9"/>
        <v>62</v>
      </c>
      <c r="T13" s="27" t="s">
        <v>4620</v>
      </c>
      <c r="U13">
        <f t="shared" si="13"/>
        <v>434</v>
      </c>
      <c r="V13">
        <f t="shared" ca="1" si="10"/>
        <v>4</v>
      </c>
      <c r="X13">
        <f t="shared" si="14"/>
        <v>0</v>
      </c>
      <c r="Y13">
        <f t="shared" si="14"/>
        <v>6</v>
      </c>
      <c r="Z13">
        <f t="shared" si="15"/>
        <v>2</v>
      </c>
      <c r="AB13">
        <f t="shared" si="11"/>
        <v>0</v>
      </c>
      <c r="AC13">
        <f t="shared" si="0"/>
        <v>1</v>
      </c>
      <c r="AD13">
        <f t="shared" si="0"/>
        <v>1</v>
      </c>
    </row>
    <row r="14" spans="1:30" x14ac:dyDescent="0.25">
      <c r="N14" t="str">
        <f t="shared" ca="1" si="6"/>
        <v/>
      </c>
      <c r="O14" t="str">
        <f t="shared" ca="1" si="7"/>
        <v/>
      </c>
      <c r="P14">
        <f t="shared" si="8"/>
        <v>3</v>
      </c>
      <c r="Q14">
        <f t="shared" si="12"/>
        <v>7</v>
      </c>
      <c r="R14" t="s">
        <v>4619</v>
      </c>
      <c r="S14">
        <f t="shared" si="9"/>
        <v>63</v>
      </c>
      <c r="T14" s="27" t="s">
        <v>4620</v>
      </c>
      <c r="U14">
        <f t="shared" si="13"/>
        <v>441</v>
      </c>
      <c r="V14">
        <f t="shared" ca="1" si="10"/>
        <v>3</v>
      </c>
      <c r="X14">
        <f t="shared" si="14"/>
        <v>0</v>
      </c>
      <c r="Y14">
        <f t="shared" si="14"/>
        <v>6</v>
      </c>
      <c r="Z14">
        <f t="shared" si="15"/>
        <v>3</v>
      </c>
      <c r="AB14">
        <f t="shared" si="11"/>
        <v>0</v>
      </c>
      <c r="AC14">
        <f t="shared" si="0"/>
        <v>1</v>
      </c>
      <c r="AD14">
        <f t="shared" si="0"/>
        <v>1</v>
      </c>
    </row>
    <row r="15" spans="1:30" x14ac:dyDescent="0.25">
      <c r="N15" t="str">
        <f t="shared" ca="1" si="6"/>
        <v/>
      </c>
      <c r="O15" t="str">
        <f t="shared" ca="1" si="7"/>
        <v/>
      </c>
      <c r="P15">
        <f t="shared" si="8"/>
        <v>3</v>
      </c>
      <c r="Q15">
        <f t="shared" si="12"/>
        <v>7</v>
      </c>
      <c r="R15" t="s">
        <v>4619</v>
      </c>
      <c r="S15">
        <f t="shared" si="9"/>
        <v>64</v>
      </c>
      <c r="T15" s="27" t="s">
        <v>4620</v>
      </c>
      <c r="U15">
        <f t="shared" si="13"/>
        <v>448</v>
      </c>
      <c r="V15">
        <f t="shared" ca="1" si="10"/>
        <v>4</v>
      </c>
      <c r="X15">
        <f t="shared" si="14"/>
        <v>0</v>
      </c>
      <c r="Y15">
        <f t="shared" si="14"/>
        <v>6</v>
      </c>
      <c r="Z15">
        <f t="shared" si="15"/>
        <v>4</v>
      </c>
      <c r="AB15">
        <f t="shared" si="11"/>
        <v>0</v>
      </c>
      <c r="AC15">
        <f t="shared" si="0"/>
        <v>1</v>
      </c>
      <c r="AD15">
        <f t="shared" si="0"/>
        <v>1</v>
      </c>
    </row>
    <row r="16" spans="1:30" x14ac:dyDescent="0.25">
      <c r="N16" t="str">
        <f t="shared" ca="1" si="6"/>
        <v/>
      </c>
      <c r="O16" t="str">
        <f t="shared" ca="1" si="7"/>
        <v/>
      </c>
      <c r="P16">
        <f t="shared" si="8"/>
        <v>3</v>
      </c>
      <c r="Q16">
        <f t="shared" si="12"/>
        <v>7</v>
      </c>
      <c r="R16" t="s">
        <v>4619</v>
      </c>
      <c r="S16">
        <f t="shared" si="9"/>
        <v>65</v>
      </c>
      <c r="T16" s="27" t="s">
        <v>4620</v>
      </c>
      <c r="U16">
        <f t="shared" si="13"/>
        <v>455</v>
      </c>
      <c r="V16">
        <f t="shared" ca="1" si="10"/>
        <v>4</v>
      </c>
      <c r="X16">
        <f t="shared" si="14"/>
        <v>0</v>
      </c>
      <c r="Y16">
        <f t="shared" si="14"/>
        <v>6</v>
      </c>
      <c r="Z16">
        <f t="shared" si="15"/>
        <v>5</v>
      </c>
      <c r="AB16">
        <f t="shared" si="11"/>
        <v>0</v>
      </c>
      <c r="AC16">
        <f t="shared" si="0"/>
        <v>1</v>
      </c>
      <c r="AD16">
        <f t="shared" si="0"/>
        <v>1</v>
      </c>
    </row>
    <row r="17" spans="14:30" x14ac:dyDescent="0.25">
      <c r="N17" t="str">
        <f t="shared" ca="1" si="6"/>
        <v/>
      </c>
      <c r="O17" t="str">
        <f t="shared" ca="1" si="7"/>
        <v/>
      </c>
      <c r="P17">
        <f t="shared" si="8"/>
        <v>3</v>
      </c>
      <c r="Q17">
        <f t="shared" si="12"/>
        <v>7</v>
      </c>
      <c r="R17" t="s">
        <v>4619</v>
      </c>
      <c r="S17">
        <f t="shared" si="9"/>
        <v>66</v>
      </c>
      <c r="T17" s="27" t="s">
        <v>4620</v>
      </c>
      <c r="U17">
        <f t="shared" si="13"/>
        <v>462</v>
      </c>
      <c r="V17">
        <f t="shared" ca="1" si="10"/>
        <v>3</v>
      </c>
      <c r="X17">
        <f t="shared" si="14"/>
        <v>0</v>
      </c>
      <c r="Y17">
        <f t="shared" si="14"/>
        <v>6</v>
      </c>
      <c r="Z17">
        <f t="shared" si="15"/>
        <v>6</v>
      </c>
      <c r="AB17">
        <f t="shared" si="11"/>
        <v>0</v>
      </c>
      <c r="AC17">
        <f t="shared" si="11"/>
        <v>1</v>
      </c>
      <c r="AD17">
        <f t="shared" si="11"/>
        <v>1</v>
      </c>
    </row>
    <row r="18" spans="14:30" x14ac:dyDescent="0.25">
      <c r="N18" t="str">
        <f t="shared" ca="1" si="6"/>
        <v/>
      </c>
      <c r="O18" t="str">
        <f t="shared" ca="1" si="7"/>
        <v/>
      </c>
      <c r="P18">
        <f t="shared" si="8"/>
        <v>3</v>
      </c>
      <c r="Q18">
        <f t="shared" si="12"/>
        <v>7</v>
      </c>
      <c r="R18" t="s">
        <v>4619</v>
      </c>
      <c r="S18">
        <f t="shared" si="9"/>
        <v>67</v>
      </c>
      <c r="T18" s="27" t="s">
        <v>4620</v>
      </c>
      <c r="U18">
        <f t="shared" si="13"/>
        <v>469</v>
      </c>
      <c r="V18">
        <f t="shared" ca="1" si="10"/>
        <v>0</v>
      </c>
      <c r="X18">
        <f t="shared" si="14"/>
        <v>0</v>
      </c>
      <c r="Y18">
        <f t="shared" si="14"/>
        <v>6</v>
      </c>
      <c r="Z18">
        <f t="shared" si="15"/>
        <v>7</v>
      </c>
      <c r="AB18">
        <f t="shared" si="11"/>
        <v>0</v>
      </c>
      <c r="AC18">
        <f t="shared" si="11"/>
        <v>1</v>
      </c>
      <c r="AD18">
        <f t="shared" si="11"/>
        <v>1</v>
      </c>
    </row>
    <row r="19" spans="14:30" x14ac:dyDescent="0.25">
      <c r="N19" t="str">
        <f t="shared" ca="1" si="6"/>
        <v/>
      </c>
      <c r="O19" t="str">
        <f t="shared" ca="1" si="7"/>
        <v/>
      </c>
      <c r="P19">
        <f t="shared" si="8"/>
        <v>3</v>
      </c>
      <c r="Q19">
        <f t="shared" si="12"/>
        <v>7</v>
      </c>
      <c r="R19" t="s">
        <v>4619</v>
      </c>
      <c r="S19">
        <f t="shared" si="9"/>
        <v>68</v>
      </c>
      <c r="T19" s="27" t="s">
        <v>4620</v>
      </c>
      <c r="U19">
        <f t="shared" si="13"/>
        <v>476</v>
      </c>
      <c r="V19">
        <f t="shared" ca="1" si="10"/>
        <v>3</v>
      </c>
      <c r="X19">
        <f t="shared" si="14"/>
        <v>0</v>
      </c>
      <c r="Y19">
        <f t="shared" si="14"/>
        <v>6</v>
      </c>
      <c r="Z19">
        <f t="shared" si="15"/>
        <v>8</v>
      </c>
      <c r="AB19">
        <f t="shared" si="11"/>
        <v>0</v>
      </c>
      <c r="AC19">
        <f t="shared" si="11"/>
        <v>1</v>
      </c>
      <c r="AD19">
        <f t="shared" si="11"/>
        <v>1</v>
      </c>
    </row>
    <row r="20" spans="14:30" x14ac:dyDescent="0.25">
      <c r="N20" t="str">
        <f t="shared" ca="1" si="6"/>
        <v/>
      </c>
      <c r="O20" t="str">
        <f t="shared" ca="1" si="7"/>
        <v/>
      </c>
      <c r="P20">
        <f t="shared" si="8"/>
        <v>3</v>
      </c>
      <c r="Q20">
        <f t="shared" si="12"/>
        <v>7</v>
      </c>
      <c r="R20" t="s">
        <v>4619</v>
      </c>
      <c r="S20">
        <f t="shared" si="9"/>
        <v>69</v>
      </c>
      <c r="T20" s="27" t="s">
        <v>4620</v>
      </c>
      <c r="U20">
        <f t="shared" si="13"/>
        <v>483</v>
      </c>
      <c r="V20">
        <f t="shared" ca="1" si="10"/>
        <v>2</v>
      </c>
      <c r="X20">
        <f t="shared" si="14"/>
        <v>0</v>
      </c>
      <c r="Y20">
        <f t="shared" si="14"/>
        <v>6</v>
      </c>
      <c r="Z20">
        <f t="shared" si="15"/>
        <v>9</v>
      </c>
      <c r="AB20">
        <f t="shared" si="11"/>
        <v>0</v>
      </c>
      <c r="AC20">
        <f t="shared" si="11"/>
        <v>1</v>
      </c>
      <c r="AD20">
        <f t="shared" si="11"/>
        <v>1</v>
      </c>
    </row>
    <row r="21" spans="14:30" x14ac:dyDescent="0.25">
      <c r="N21" t="str">
        <f t="shared" ca="1" si="6"/>
        <v/>
      </c>
      <c r="O21" t="str">
        <f t="shared" ca="1" si="7"/>
        <v/>
      </c>
      <c r="P21">
        <f t="shared" si="8"/>
        <v>2</v>
      </c>
      <c r="Q21">
        <f t="shared" si="12"/>
        <v>7</v>
      </c>
      <c r="R21" t="s">
        <v>4619</v>
      </c>
      <c r="S21">
        <f t="shared" si="9"/>
        <v>70</v>
      </c>
      <c r="T21" s="27" t="s">
        <v>4620</v>
      </c>
      <c r="U21">
        <f t="shared" si="13"/>
        <v>490</v>
      </c>
      <c r="V21">
        <f t="shared" ca="1" si="10"/>
        <v>4</v>
      </c>
      <c r="X21">
        <f t="shared" si="14"/>
        <v>0</v>
      </c>
      <c r="Y21">
        <f t="shared" si="14"/>
        <v>7</v>
      </c>
      <c r="Z21">
        <f t="shared" si="15"/>
        <v>0</v>
      </c>
      <c r="AB21">
        <f t="shared" si="11"/>
        <v>0</v>
      </c>
      <c r="AC21">
        <f t="shared" si="11"/>
        <v>1</v>
      </c>
      <c r="AD21">
        <f t="shared" si="11"/>
        <v>0</v>
      </c>
    </row>
    <row r="22" spans="14:30" x14ac:dyDescent="0.25">
      <c r="N22" t="str">
        <f t="shared" ca="1" si="6"/>
        <v/>
      </c>
      <c r="O22" t="str">
        <f t="shared" ca="1" si="7"/>
        <v/>
      </c>
      <c r="P22">
        <f t="shared" si="8"/>
        <v>3</v>
      </c>
      <c r="Q22">
        <f t="shared" si="12"/>
        <v>7</v>
      </c>
      <c r="R22" t="s">
        <v>4619</v>
      </c>
      <c r="S22">
        <f t="shared" si="9"/>
        <v>71</v>
      </c>
      <c r="T22" s="27" t="s">
        <v>4620</v>
      </c>
      <c r="U22">
        <f t="shared" si="13"/>
        <v>497</v>
      </c>
      <c r="V22">
        <f t="shared" ca="1" si="10"/>
        <v>1</v>
      </c>
      <c r="X22">
        <f t="shared" si="14"/>
        <v>0</v>
      </c>
      <c r="Y22">
        <f t="shared" si="14"/>
        <v>7</v>
      </c>
      <c r="Z22">
        <f t="shared" si="15"/>
        <v>1</v>
      </c>
      <c r="AB22">
        <f t="shared" si="11"/>
        <v>0</v>
      </c>
      <c r="AC22">
        <f t="shared" si="11"/>
        <v>1</v>
      </c>
      <c r="AD22">
        <f t="shared" si="11"/>
        <v>1</v>
      </c>
    </row>
    <row r="23" spans="14:30" x14ac:dyDescent="0.25">
      <c r="N23" t="str">
        <f t="shared" ca="1" si="6"/>
        <v/>
      </c>
      <c r="O23" t="str">
        <f t="shared" ca="1" si="7"/>
        <v/>
      </c>
      <c r="P23">
        <f t="shared" si="8"/>
        <v>3</v>
      </c>
      <c r="Q23">
        <f t="shared" si="12"/>
        <v>7</v>
      </c>
      <c r="R23" t="s">
        <v>4619</v>
      </c>
      <c r="S23">
        <f t="shared" si="9"/>
        <v>72</v>
      </c>
      <c r="T23" s="27" t="s">
        <v>4620</v>
      </c>
      <c r="U23">
        <f t="shared" si="13"/>
        <v>504</v>
      </c>
      <c r="V23">
        <f t="shared" ca="1" si="10"/>
        <v>0</v>
      </c>
      <c r="X23">
        <f t="shared" si="14"/>
        <v>0</v>
      </c>
      <c r="Y23">
        <f t="shared" si="14"/>
        <v>7</v>
      </c>
      <c r="Z23">
        <f t="shared" si="15"/>
        <v>2</v>
      </c>
      <c r="AB23">
        <f t="shared" si="11"/>
        <v>0</v>
      </c>
      <c r="AC23">
        <f t="shared" si="11"/>
        <v>1</v>
      </c>
      <c r="AD23">
        <f t="shared" si="11"/>
        <v>1</v>
      </c>
    </row>
    <row r="24" spans="14:30" x14ac:dyDescent="0.25">
      <c r="N24" t="str">
        <f t="shared" ca="1" si="6"/>
        <v/>
      </c>
      <c r="O24" t="str">
        <f t="shared" ca="1" si="7"/>
        <v/>
      </c>
      <c r="P24">
        <f t="shared" si="8"/>
        <v>3</v>
      </c>
      <c r="Q24">
        <f t="shared" si="12"/>
        <v>7</v>
      </c>
      <c r="R24" t="s">
        <v>4619</v>
      </c>
      <c r="S24">
        <f t="shared" si="9"/>
        <v>73</v>
      </c>
      <c r="T24" s="27" t="s">
        <v>4620</v>
      </c>
      <c r="U24">
        <f t="shared" si="13"/>
        <v>511</v>
      </c>
      <c r="V24">
        <f t="shared" ca="1" si="10"/>
        <v>1</v>
      </c>
      <c r="X24">
        <f t="shared" si="14"/>
        <v>0</v>
      </c>
      <c r="Y24">
        <f t="shared" si="14"/>
        <v>7</v>
      </c>
      <c r="Z24">
        <f t="shared" si="15"/>
        <v>3</v>
      </c>
      <c r="AB24">
        <f t="shared" si="11"/>
        <v>0</v>
      </c>
      <c r="AC24">
        <f t="shared" si="11"/>
        <v>1</v>
      </c>
      <c r="AD24">
        <f t="shared" si="11"/>
        <v>1</v>
      </c>
    </row>
    <row r="25" spans="14:30" x14ac:dyDescent="0.25">
      <c r="N25" t="str">
        <f t="shared" ca="1" si="6"/>
        <v/>
      </c>
      <c r="O25" t="str">
        <f t="shared" ca="1" si="7"/>
        <v/>
      </c>
      <c r="P25">
        <f t="shared" si="8"/>
        <v>3</v>
      </c>
      <c r="Q25">
        <f t="shared" si="12"/>
        <v>7</v>
      </c>
      <c r="R25" t="s">
        <v>4619</v>
      </c>
      <c r="S25">
        <f t="shared" si="9"/>
        <v>74</v>
      </c>
      <c r="T25" s="27" t="s">
        <v>4620</v>
      </c>
      <c r="U25">
        <f t="shared" si="13"/>
        <v>518</v>
      </c>
      <c r="V25">
        <f t="shared" ca="1" si="10"/>
        <v>1</v>
      </c>
      <c r="X25">
        <f t="shared" si="14"/>
        <v>0</v>
      </c>
      <c r="Y25">
        <f t="shared" si="14"/>
        <v>7</v>
      </c>
      <c r="Z25">
        <f t="shared" si="15"/>
        <v>4</v>
      </c>
      <c r="AB25">
        <f t="shared" si="11"/>
        <v>0</v>
      </c>
      <c r="AC25">
        <f t="shared" si="11"/>
        <v>1</v>
      </c>
      <c r="AD25">
        <f t="shared" si="11"/>
        <v>1</v>
      </c>
    </row>
    <row r="26" spans="14:30" x14ac:dyDescent="0.25">
      <c r="N26" t="str">
        <f t="shared" ca="1" si="6"/>
        <v/>
      </c>
      <c r="O26" t="str">
        <f t="shared" ca="1" si="7"/>
        <v/>
      </c>
      <c r="P26">
        <f t="shared" si="8"/>
        <v>3</v>
      </c>
      <c r="Q26">
        <f t="shared" si="12"/>
        <v>7</v>
      </c>
      <c r="R26" t="s">
        <v>4619</v>
      </c>
      <c r="S26">
        <f t="shared" si="9"/>
        <v>75</v>
      </c>
      <c r="T26" s="27" t="s">
        <v>4620</v>
      </c>
      <c r="U26">
        <f t="shared" si="13"/>
        <v>525</v>
      </c>
      <c r="V26">
        <f t="shared" ca="1" si="10"/>
        <v>6</v>
      </c>
      <c r="X26">
        <f t="shared" si="14"/>
        <v>0</v>
      </c>
      <c r="Y26">
        <f t="shared" si="14"/>
        <v>7</v>
      </c>
      <c r="Z26">
        <f t="shared" si="15"/>
        <v>5</v>
      </c>
      <c r="AB26">
        <f t="shared" si="11"/>
        <v>0</v>
      </c>
      <c r="AC26">
        <f t="shared" si="11"/>
        <v>1</v>
      </c>
      <c r="AD26">
        <f t="shared" si="11"/>
        <v>1</v>
      </c>
    </row>
    <row r="27" spans="14:30" x14ac:dyDescent="0.25">
      <c r="N27" t="str">
        <f t="shared" ca="1" si="6"/>
        <v/>
      </c>
      <c r="O27" t="str">
        <f t="shared" ca="1" si="7"/>
        <v/>
      </c>
      <c r="P27">
        <f t="shared" si="8"/>
        <v>3</v>
      </c>
      <c r="Q27">
        <f t="shared" si="12"/>
        <v>7</v>
      </c>
      <c r="R27" t="s">
        <v>4619</v>
      </c>
      <c r="S27">
        <f t="shared" si="9"/>
        <v>76</v>
      </c>
      <c r="T27" s="27" t="s">
        <v>4620</v>
      </c>
      <c r="U27">
        <f t="shared" si="13"/>
        <v>532</v>
      </c>
      <c r="V27">
        <f t="shared" ca="1" si="10"/>
        <v>0</v>
      </c>
      <c r="X27">
        <f t="shared" si="14"/>
        <v>0</v>
      </c>
      <c r="Y27">
        <f t="shared" si="14"/>
        <v>7</v>
      </c>
      <c r="Z27">
        <f t="shared" si="15"/>
        <v>6</v>
      </c>
      <c r="AB27">
        <f t="shared" si="11"/>
        <v>0</v>
      </c>
      <c r="AC27">
        <f t="shared" si="11"/>
        <v>1</v>
      </c>
      <c r="AD27">
        <f t="shared" si="11"/>
        <v>1</v>
      </c>
    </row>
    <row r="28" spans="14:30" x14ac:dyDescent="0.25">
      <c r="N28" t="str">
        <f t="shared" ca="1" si="6"/>
        <v/>
      </c>
      <c r="O28" t="str">
        <f t="shared" ca="1" si="7"/>
        <v/>
      </c>
      <c r="P28">
        <f t="shared" si="8"/>
        <v>3</v>
      </c>
      <c r="Q28">
        <f t="shared" si="12"/>
        <v>7</v>
      </c>
      <c r="R28" t="s">
        <v>4619</v>
      </c>
      <c r="S28">
        <f t="shared" si="9"/>
        <v>77</v>
      </c>
      <c r="T28" s="27" t="s">
        <v>4620</v>
      </c>
      <c r="U28">
        <f t="shared" si="13"/>
        <v>539</v>
      </c>
      <c r="V28">
        <f t="shared" ca="1" si="10"/>
        <v>5</v>
      </c>
      <c r="X28">
        <f t="shared" si="14"/>
        <v>0</v>
      </c>
      <c r="Y28">
        <f t="shared" si="14"/>
        <v>7</v>
      </c>
      <c r="Z28">
        <f t="shared" si="15"/>
        <v>7</v>
      </c>
      <c r="AB28">
        <f t="shared" si="11"/>
        <v>0</v>
      </c>
      <c r="AC28">
        <f t="shared" si="11"/>
        <v>1</v>
      </c>
      <c r="AD28">
        <f t="shared" si="11"/>
        <v>1</v>
      </c>
    </row>
    <row r="29" spans="14:30" x14ac:dyDescent="0.25">
      <c r="N29" t="str">
        <f t="shared" ca="1" si="6"/>
        <v/>
      </c>
      <c r="O29" t="str">
        <f t="shared" ca="1" si="7"/>
        <v/>
      </c>
      <c r="P29">
        <f t="shared" si="8"/>
        <v>3</v>
      </c>
      <c r="Q29">
        <f t="shared" si="12"/>
        <v>7</v>
      </c>
      <c r="R29" t="s">
        <v>4619</v>
      </c>
      <c r="S29">
        <f t="shared" si="9"/>
        <v>78</v>
      </c>
      <c r="T29" s="27" t="s">
        <v>4620</v>
      </c>
      <c r="U29">
        <f t="shared" si="13"/>
        <v>546</v>
      </c>
      <c r="V29">
        <f t="shared" ca="1" si="10"/>
        <v>1</v>
      </c>
      <c r="X29">
        <f t="shared" si="14"/>
        <v>0</v>
      </c>
      <c r="Y29">
        <f t="shared" si="14"/>
        <v>7</v>
      </c>
      <c r="Z29">
        <f t="shared" si="15"/>
        <v>8</v>
      </c>
      <c r="AB29">
        <f t="shared" si="11"/>
        <v>0</v>
      </c>
      <c r="AC29">
        <f t="shared" si="11"/>
        <v>1</v>
      </c>
      <c r="AD29">
        <f t="shared" si="11"/>
        <v>1</v>
      </c>
    </row>
    <row r="30" spans="14:30" x14ac:dyDescent="0.25">
      <c r="N30" t="str">
        <f t="shared" ca="1" si="6"/>
        <v/>
      </c>
      <c r="O30" t="str">
        <f t="shared" ca="1" si="7"/>
        <v/>
      </c>
      <c r="P30">
        <f t="shared" si="8"/>
        <v>3</v>
      </c>
      <c r="Q30">
        <f t="shared" si="12"/>
        <v>7</v>
      </c>
      <c r="R30" t="s">
        <v>4619</v>
      </c>
      <c r="S30">
        <f t="shared" si="9"/>
        <v>79</v>
      </c>
      <c r="T30" s="27" t="s">
        <v>4620</v>
      </c>
      <c r="U30">
        <f t="shared" si="13"/>
        <v>553</v>
      </c>
      <c r="V30">
        <f t="shared" ca="1" si="10"/>
        <v>6</v>
      </c>
      <c r="X30">
        <f t="shared" si="14"/>
        <v>0</v>
      </c>
      <c r="Y30">
        <f t="shared" si="14"/>
        <v>7</v>
      </c>
      <c r="Z30">
        <f t="shared" si="15"/>
        <v>9</v>
      </c>
      <c r="AB30">
        <f t="shared" si="11"/>
        <v>0</v>
      </c>
      <c r="AC30">
        <f t="shared" si="11"/>
        <v>1</v>
      </c>
      <c r="AD30">
        <f t="shared" si="11"/>
        <v>1</v>
      </c>
    </row>
    <row r="31" spans="14:30" x14ac:dyDescent="0.25">
      <c r="N31" t="str">
        <f t="shared" ca="1" si="6"/>
        <v/>
      </c>
      <c r="O31" t="str">
        <f t="shared" ca="1" si="7"/>
        <v/>
      </c>
      <c r="P31">
        <f t="shared" si="8"/>
        <v>2</v>
      </c>
      <c r="Q31">
        <f t="shared" si="12"/>
        <v>7</v>
      </c>
      <c r="R31" t="s">
        <v>4619</v>
      </c>
      <c r="S31">
        <f t="shared" si="9"/>
        <v>80</v>
      </c>
      <c r="T31" s="27" t="s">
        <v>4620</v>
      </c>
      <c r="U31">
        <f t="shared" si="13"/>
        <v>560</v>
      </c>
      <c r="V31">
        <f t="shared" ca="1" si="10"/>
        <v>5</v>
      </c>
      <c r="X31">
        <f t="shared" si="14"/>
        <v>0</v>
      </c>
      <c r="Y31">
        <f t="shared" si="14"/>
        <v>8</v>
      </c>
      <c r="Z31">
        <f t="shared" si="15"/>
        <v>0</v>
      </c>
      <c r="AB31">
        <f t="shared" si="11"/>
        <v>0</v>
      </c>
      <c r="AC31">
        <f t="shared" si="11"/>
        <v>1</v>
      </c>
      <c r="AD31">
        <f t="shared" si="11"/>
        <v>0</v>
      </c>
    </row>
    <row r="32" spans="14:30" x14ac:dyDescent="0.25">
      <c r="N32" t="str">
        <f t="shared" ca="1" si="6"/>
        <v/>
      </c>
      <c r="O32" t="str">
        <f t="shared" ca="1" si="7"/>
        <v/>
      </c>
      <c r="P32">
        <f t="shared" si="8"/>
        <v>3</v>
      </c>
      <c r="Q32">
        <f t="shared" si="12"/>
        <v>7</v>
      </c>
      <c r="R32" t="s">
        <v>4619</v>
      </c>
      <c r="S32">
        <f t="shared" si="9"/>
        <v>81</v>
      </c>
      <c r="T32" s="27" t="s">
        <v>4620</v>
      </c>
      <c r="U32">
        <f t="shared" si="13"/>
        <v>567</v>
      </c>
      <c r="V32">
        <f t="shared" ca="1" si="10"/>
        <v>4</v>
      </c>
      <c r="X32">
        <f t="shared" si="14"/>
        <v>0</v>
      </c>
      <c r="Y32">
        <f t="shared" si="14"/>
        <v>8</v>
      </c>
      <c r="Z32">
        <f t="shared" si="15"/>
        <v>1</v>
      </c>
      <c r="AB32">
        <f t="shared" ref="AB32:AD95" si="16">IF(X32=0,0,1)</f>
        <v>0</v>
      </c>
      <c r="AC32">
        <f t="shared" si="16"/>
        <v>1</v>
      </c>
      <c r="AD32">
        <f t="shared" si="16"/>
        <v>1</v>
      </c>
    </row>
    <row r="33" spans="14:30" x14ac:dyDescent="0.25">
      <c r="N33" t="str">
        <f t="shared" ca="1" si="6"/>
        <v/>
      </c>
      <c r="O33" t="str">
        <f t="shared" ca="1" si="7"/>
        <v/>
      </c>
      <c r="P33">
        <f t="shared" si="8"/>
        <v>3</v>
      </c>
      <c r="Q33">
        <f t="shared" si="12"/>
        <v>7</v>
      </c>
      <c r="R33" t="s">
        <v>4619</v>
      </c>
      <c r="S33">
        <f t="shared" si="9"/>
        <v>82</v>
      </c>
      <c r="T33" s="27" t="s">
        <v>4620</v>
      </c>
      <c r="U33">
        <f t="shared" si="13"/>
        <v>574</v>
      </c>
      <c r="V33">
        <f t="shared" ca="1" si="10"/>
        <v>5</v>
      </c>
      <c r="X33">
        <f t="shared" si="14"/>
        <v>0</v>
      </c>
      <c r="Y33">
        <f t="shared" si="14"/>
        <v>8</v>
      </c>
      <c r="Z33">
        <f t="shared" si="15"/>
        <v>2</v>
      </c>
      <c r="AB33">
        <f t="shared" si="16"/>
        <v>0</v>
      </c>
      <c r="AC33">
        <f t="shared" si="16"/>
        <v>1</v>
      </c>
      <c r="AD33">
        <f t="shared" si="16"/>
        <v>1</v>
      </c>
    </row>
    <row r="34" spans="14:30" x14ac:dyDescent="0.25">
      <c r="N34" t="str">
        <f t="shared" ca="1" si="6"/>
        <v/>
      </c>
      <c r="O34" t="str">
        <f t="shared" ca="1" si="7"/>
        <v/>
      </c>
      <c r="P34">
        <f t="shared" si="8"/>
        <v>3</v>
      </c>
      <c r="Q34">
        <f t="shared" si="12"/>
        <v>7</v>
      </c>
      <c r="R34" t="s">
        <v>4619</v>
      </c>
      <c r="S34">
        <f t="shared" si="9"/>
        <v>83</v>
      </c>
      <c r="T34" s="27" t="s">
        <v>4620</v>
      </c>
      <c r="U34">
        <f t="shared" si="13"/>
        <v>581</v>
      </c>
      <c r="V34">
        <f t="shared" ca="1" si="10"/>
        <v>4</v>
      </c>
      <c r="X34">
        <f t="shared" si="14"/>
        <v>0</v>
      </c>
      <c r="Y34">
        <f t="shared" si="14"/>
        <v>8</v>
      </c>
      <c r="Z34">
        <f t="shared" si="15"/>
        <v>3</v>
      </c>
      <c r="AB34">
        <f t="shared" si="16"/>
        <v>0</v>
      </c>
      <c r="AC34">
        <f t="shared" si="16"/>
        <v>1</v>
      </c>
      <c r="AD34">
        <f t="shared" si="16"/>
        <v>1</v>
      </c>
    </row>
    <row r="35" spans="14:30" x14ac:dyDescent="0.25">
      <c r="N35" t="str">
        <f t="shared" ca="1" si="6"/>
        <v/>
      </c>
      <c r="O35" t="str">
        <f t="shared" ca="1" si="7"/>
        <v/>
      </c>
      <c r="P35">
        <f t="shared" si="8"/>
        <v>3</v>
      </c>
      <c r="Q35">
        <f t="shared" si="12"/>
        <v>7</v>
      </c>
      <c r="R35" t="s">
        <v>4619</v>
      </c>
      <c r="S35">
        <f t="shared" si="9"/>
        <v>84</v>
      </c>
      <c r="T35" s="27" t="s">
        <v>4620</v>
      </c>
      <c r="U35">
        <f t="shared" si="13"/>
        <v>588</v>
      </c>
      <c r="V35">
        <f t="shared" ca="1" si="10"/>
        <v>6</v>
      </c>
      <c r="X35">
        <f t="shared" si="14"/>
        <v>0</v>
      </c>
      <c r="Y35">
        <f t="shared" si="14"/>
        <v>8</v>
      </c>
      <c r="Z35">
        <f t="shared" si="15"/>
        <v>4</v>
      </c>
      <c r="AB35">
        <f t="shared" si="16"/>
        <v>0</v>
      </c>
      <c r="AC35">
        <f t="shared" si="16"/>
        <v>1</v>
      </c>
      <c r="AD35">
        <f t="shared" si="16"/>
        <v>1</v>
      </c>
    </row>
    <row r="36" spans="14:30" x14ac:dyDescent="0.25">
      <c r="N36" t="str">
        <f t="shared" ca="1" si="6"/>
        <v/>
      </c>
      <c r="O36" t="str">
        <f t="shared" ca="1" si="7"/>
        <v/>
      </c>
      <c r="P36">
        <f t="shared" si="8"/>
        <v>3</v>
      </c>
      <c r="Q36">
        <f t="shared" si="12"/>
        <v>7</v>
      </c>
      <c r="R36" t="s">
        <v>4619</v>
      </c>
      <c r="S36">
        <f t="shared" si="9"/>
        <v>85</v>
      </c>
      <c r="T36" s="27" t="s">
        <v>4620</v>
      </c>
      <c r="U36">
        <f t="shared" si="13"/>
        <v>595</v>
      </c>
      <c r="V36">
        <f t="shared" ca="1" si="10"/>
        <v>1</v>
      </c>
      <c r="X36">
        <f t="shared" si="14"/>
        <v>0</v>
      </c>
      <c r="Y36">
        <f t="shared" si="14"/>
        <v>8</v>
      </c>
      <c r="Z36">
        <f t="shared" si="15"/>
        <v>5</v>
      </c>
      <c r="AB36">
        <f t="shared" si="16"/>
        <v>0</v>
      </c>
      <c r="AC36">
        <f t="shared" si="16"/>
        <v>1</v>
      </c>
      <c r="AD36">
        <f t="shared" si="16"/>
        <v>1</v>
      </c>
    </row>
    <row r="37" spans="14:30" x14ac:dyDescent="0.25">
      <c r="N37" t="str">
        <f t="shared" ca="1" si="6"/>
        <v/>
      </c>
      <c r="O37" t="str">
        <f t="shared" ca="1" si="7"/>
        <v/>
      </c>
      <c r="P37">
        <f t="shared" si="8"/>
        <v>3</v>
      </c>
      <c r="Q37">
        <f t="shared" si="12"/>
        <v>7</v>
      </c>
      <c r="R37" t="s">
        <v>4619</v>
      </c>
      <c r="S37">
        <f t="shared" si="9"/>
        <v>86</v>
      </c>
      <c r="T37" s="27" t="s">
        <v>4620</v>
      </c>
      <c r="U37">
        <f t="shared" si="13"/>
        <v>602</v>
      </c>
      <c r="V37">
        <f t="shared" ca="1" si="10"/>
        <v>1</v>
      </c>
      <c r="X37">
        <f t="shared" si="14"/>
        <v>0</v>
      </c>
      <c r="Y37">
        <f t="shared" si="14"/>
        <v>8</v>
      </c>
      <c r="Z37">
        <f t="shared" si="15"/>
        <v>6</v>
      </c>
      <c r="AB37">
        <f t="shared" si="16"/>
        <v>0</v>
      </c>
      <c r="AC37">
        <f t="shared" si="16"/>
        <v>1</v>
      </c>
      <c r="AD37">
        <f t="shared" si="16"/>
        <v>1</v>
      </c>
    </row>
    <row r="38" spans="14:30" x14ac:dyDescent="0.25">
      <c r="N38" t="str">
        <f t="shared" ca="1" si="6"/>
        <v/>
      </c>
      <c r="O38" t="str">
        <f t="shared" ca="1" si="7"/>
        <v/>
      </c>
      <c r="P38">
        <f t="shared" si="8"/>
        <v>3</v>
      </c>
      <c r="Q38">
        <f t="shared" si="12"/>
        <v>7</v>
      </c>
      <c r="R38" t="s">
        <v>4619</v>
      </c>
      <c r="S38">
        <f t="shared" si="9"/>
        <v>87</v>
      </c>
      <c r="T38" s="27" t="s">
        <v>4620</v>
      </c>
      <c r="U38">
        <f t="shared" si="13"/>
        <v>609</v>
      </c>
      <c r="V38">
        <f t="shared" ca="1" si="10"/>
        <v>3</v>
      </c>
      <c r="X38">
        <f t="shared" si="14"/>
        <v>0</v>
      </c>
      <c r="Y38">
        <f t="shared" si="14"/>
        <v>8</v>
      </c>
      <c r="Z38">
        <f t="shared" si="15"/>
        <v>7</v>
      </c>
      <c r="AB38">
        <f t="shared" si="16"/>
        <v>0</v>
      </c>
      <c r="AC38">
        <f t="shared" si="16"/>
        <v>1</v>
      </c>
      <c r="AD38">
        <f t="shared" si="16"/>
        <v>1</v>
      </c>
    </row>
    <row r="39" spans="14:30" x14ac:dyDescent="0.25">
      <c r="N39" t="str">
        <f t="shared" ca="1" si="6"/>
        <v/>
      </c>
      <c r="O39" t="str">
        <f t="shared" ca="1" si="7"/>
        <v/>
      </c>
      <c r="P39">
        <f t="shared" si="8"/>
        <v>3</v>
      </c>
      <c r="Q39">
        <f t="shared" si="12"/>
        <v>7</v>
      </c>
      <c r="R39" t="s">
        <v>4619</v>
      </c>
      <c r="S39">
        <f t="shared" si="9"/>
        <v>88</v>
      </c>
      <c r="T39" s="27" t="s">
        <v>4620</v>
      </c>
      <c r="U39">
        <f t="shared" si="13"/>
        <v>616</v>
      </c>
      <c r="V39">
        <f t="shared" ca="1" si="10"/>
        <v>4</v>
      </c>
      <c r="X39">
        <f t="shared" si="14"/>
        <v>0</v>
      </c>
      <c r="Y39">
        <f t="shared" si="14"/>
        <v>8</v>
      </c>
      <c r="Z39">
        <f t="shared" si="15"/>
        <v>8</v>
      </c>
      <c r="AB39">
        <f t="shared" si="16"/>
        <v>0</v>
      </c>
      <c r="AC39">
        <f t="shared" si="16"/>
        <v>1</v>
      </c>
      <c r="AD39">
        <f t="shared" si="16"/>
        <v>1</v>
      </c>
    </row>
    <row r="40" spans="14:30" x14ac:dyDescent="0.25">
      <c r="N40" t="str">
        <f t="shared" ca="1" si="6"/>
        <v/>
      </c>
      <c r="O40" t="str">
        <f t="shared" ca="1" si="7"/>
        <v/>
      </c>
      <c r="P40">
        <f t="shared" si="8"/>
        <v>3</v>
      </c>
      <c r="Q40">
        <f t="shared" si="12"/>
        <v>7</v>
      </c>
      <c r="R40" t="s">
        <v>4619</v>
      </c>
      <c r="S40">
        <f t="shared" si="9"/>
        <v>89</v>
      </c>
      <c r="T40" s="27" t="s">
        <v>4620</v>
      </c>
      <c r="U40">
        <f t="shared" si="13"/>
        <v>623</v>
      </c>
      <c r="V40">
        <f t="shared" ca="1" si="10"/>
        <v>1</v>
      </c>
      <c r="X40">
        <f t="shared" si="14"/>
        <v>0</v>
      </c>
      <c r="Y40">
        <f t="shared" si="14"/>
        <v>8</v>
      </c>
      <c r="Z40">
        <f t="shared" si="15"/>
        <v>9</v>
      </c>
      <c r="AB40">
        <f t="shared" si="16"/>
        <v>0</v>
      </c>
      <c r="AC40">
        <f t="shared" si="16"/>
        <v>1</v>
      </c>
      <c r="AD40">
        <f t="shared" si="16"/>
        <v>1</v>
      </c>
    </row>
    <row r="41" spans="14:30" x14ac:dyDescent="0.25">
      <c r="N41" t="str">
        <f t="shared" ca="1" si="6"/>
        <v/>
      </c>
      <c r="O41" t="str">
        <f t="shared" ca="1" si="7"/>
        <v/>
      </c>
      <c r="P41">
        <f t="shared" si="8"/>
        <v>2</v>
      </c>
      <c r="Q41">
        <f t="shared" si="12"/>
        <v>7</v>
      </c>
      <c r="R41" t="s">
        <v>4619</v>
      </c>
      <c r="S41">
        <f t="shared" si="9"/>
        <v>90</v>
      </c>
      <c r="T41" s="27" t="s">
        <v>4620</v>
      </c>
      <c r="U41">
        <f t="shared" si="13"/>
        <v>630</v>
      </c>
      <c r="V41">
        <f t="shared" ca="1" si="10"/>
        <v>5</v>
      </c>
      <c r="X41">
        <f t="shared" si="14"/>
        <v>0</v>
      </c>
      <c r="Y41">
        <f t="shared" si="14"/>
        <v>9</v>
      </c>
      <c r="Z41">
        <f t="shared" si="15"/>
        <v>0</v>
      </c>
      <c r="AB41">
        <f t="shared" si="16"/>
        <v>0</v>
      </c>
      <c r="AC41">
        <f t="shared" si="16"/>
        <v>1</v>
      </c>
      <c r="AD41">
        <f t="shared" si="16"/>
        <v>0</v>
      </c>
    </row>
    <row r="42" spans="14:30" x14ac:dyDescent="0.25">
      <c r="N42" t="str">
        <f t="shared" ca="1" si="6"/>
        <v/>
      </c>
      <c r="O42" t="str">
        <f t="shared" ca="1" si="7"/>
        <v/>
      </c>
      <c r="P42">
        <f t="shared" si="8"/>
        <v>3</v>
      </c>
      <c r="Q42">
        <f t="shared" si="12"/>
        <v>7</v>
      </c>
      <c r="R42" t="s">
        <v>4619</v>
      </c>
      <c r="S42">
        <f t="shared" si="9"/>
        <v>91</v>
      </c>
      <c r="T42" s="27" t="s">
        <v>4620</v>
      </c>
      <c r="U42">
        <f t="shared" si="13"/>
        <v>637</v>
      </c>
      <c r="V42">
        <f t="shared" ca="1" si="10"/>
        <v>2</v>
      </c>
      <c r="X42">
        <f>IF(Y41=9,IF(Z41=9,MOD(X41+1,10),X41),X41)</f>
        <v>0</v>
      </c>
      <c r="Y42">
        <f t="shared" ref="Y42:Y105" si="17">IF(Z41=9,MOD(Y41+1,10),Y41)</f>
        <v>9</v>
      </c>
      <c r="Z42">
        <f t="shared" si="15"/>
        <v>1</v>
      </c>
      <c r="AB42">
        <f t="shared" si="16"/>
        <v>0</v>
      </c>
      <c r="AC42">
        <f t="shared" si="16"/>
        <v>1</v>
      </c>
      <c r="AD42">
        <f t="shared" si="16"/>
        <v>1</v>
      </c>
    </row>
    <row r="43" spans="14:30" x14ac:dyDescent="0.25">
      <c r="N43" t="str">
        <f t="shared" ca="1" si="6"/>
        <v/>
      </c>
      <c r="O43" t="str">
        <f t="shared" ca="1" si="7"/>
        <v/>
      </c>
      <c r="P43">
        <f t="shared" si="8"/>
        <v>3</v>
      </c>
      <c r="Q43">
        <f t="shared" si="12"/>
        <v>7</v>
      </c>
      <c r="R43" t="s">
        <v>4619</v>
      </c>
      <c r="S43">
        <f t="shared" si="9"/>
        <v>92</v>
      </c>
      <c r="T43" s="27" t="s">
        <v>4620</v>
      </c>
      <c r="U43">
        <f t="shared" si="13"/>
        <v>644</v>
      </c>
      <c r="V43">
        <f t="shared" ca="1" si="10"/>
        <v>1</v>
      </c>
      <c r="X43">
        <f t="shared" ref="X43:X106" si="18">IF(Y42=9,IF(Z42=9,MOD(X42+1,10),X42),X42)</f>
        <v>0</v>
      </c>
      <c r="Y43">
        <f t="shared" si="17"/>
        <v>9</v>
      </c>
      <c r="Z43">
        <f t="shared" si="15"/>
        <v>2</v>
      </c>
      <c r="AB43">
        <f t="shared" si="16"/>
        <v>0</v>
      </c>
      <c r="AC43">
        <f t="shared" si="16"/>
        <v>1</v>
      </c>
      <c r="AD43">
        <f t="shared" si="16"/>
        <v>1</v>
      </c>
    </row>
    <row r="44" spans="14:30" x14ac:dyDescent="0.25">
      <c r="N44" t="str">
        <f t="shared" ca="1" si="6"/>
        <v/>
      </c>
      <c r="O44" t="str">
        <f t="shared" ca="1" si="7"/>
        <v/>
      </c>
      <c r="P44">
        <f t="shared" si="8"/>
        <v>3</v>
      </c>
      <c r="Q44">
        <f t="shared" si="12"/>
        <v>7</v>
      </c>
      <c r="R44" t="s">
        <v>4619</v>
      </c>
      <c r="S44">
        <f t="shared" si="9"/>
        <v>93</v>
      </c>
      <c r="T44" s="27" t="s">
        <v>4620</v>
      </c>
      <c r="U44">
        <f t="shared" si="13"/>
        <v>651</v>
      </c>
      <c r="V44">
        <f t="shared" ca="1" si="10"/>
        <v>0</v>
      </c>
      <c r="X44">
        <f t="shared" si="18"/>
        <v>0</v>
      </c>
      <c r="Y44">
        <f t="shared" si="17"/>
        <v>9</v>
      </c>
      <c r="Z44">
        <f t="shared" si="15"/>
        <v>3</v>
      </c>
      <c r="AB44">
        <f t="shared" si="16"/>
        <v>0</v>
      </c>
      <c r="AC44">
        <f t="shared" si="16"/>
        <v>1</v>
      </c>
      <c r="AD44">
        <f t="shared" si="16"/>
        <v>1</v>
      </c>
    </row>
    <row r="45" spans="14:30" x14ac:dyDescent="0.25">
      <c r="N45" t="str">
        <f t="shared" ca="1" si="6"/>
        <v/>
      </c>
      <c r="O45" t="str">
        <f t="shared" ca="1" si="7"/>
        <v/>
      </c>
      <c r="P45">
        <f t="shared" si="8"/>
        <v>3</v>
      </c>
      <c r="Q45">
        <f t="shared" si="12"/>
        <v>7</v>
      </c>
      <c r="R45" t="s">
        <v>4619</v>
      </c>
      <c r="S45">
        <f t="shared" si="9"/>
        <v>94</v>
      </c>
      <c r="T45" s="27" t="s">
        <v>4620</v>
      </c>
      <c r="U45">
        <f t="shared" si="13"/>
        <v>658</v>
      </c>
      <c r="V45">
        <f t="shared" ca="1" si="10"/>
        <v>2</v>
      </c>
      <c r="X45">
        <f t="shared" si="18"/>
        <v>0</v>
      </c>
      <c r="Y45">
        <f t="shared" si="17"/>
        <v>9</v>
      </c>
      <c r="Z45">
        <f t="shared" si="15"/>
        <v>4</v>
      </c>
      <c r="AB45">
        <f t="shared" si="16"/>
        <v>0</v>
      </c>
      <c r="AC45">
        <f t="shared" si="16"/>
        <v>1</v>
      </c>
      <c r="AD45">
        <f t="shared" si="16"/>
        <v>1</v>
      </c>
    </row>
    <row r="46" spans="14:30" x14ac:dyDescent="0.25">
      <c r="N46" t="str">
        <f t="shared" ca="1" si="6"/>
        <v/>
      </c>
      <c r="O46" t="str">
        <f t="shared" ca="1" si="7"/>
        <v/>
      </c>
      <c r="P46">
        <f t="shared" si="8"/>
        <v>3</v>
      </c>
      <c r="Q46">
        <f t="shared" si="12"/>
        <v>7</v>
      </c>
      <c r="R46" t="s">
        <v>4619</v>
      </c>
      <c r="S46">
        <f t="shared" si="9"/>
        <v>95</v>
      </c>
      <c r="T46" s="27" t="s">
        <v>4620</v>
      </c>
      <c r="U46">
        <f t="shared" si="13"/>
        <v>665</v>
      </c>
      <c r="V46">
        <f t="shared" ca="1" si="10"/>
        <v>6</v>
      </c>
      <c r="X46">
        <f t="shared" si="18"/>
        <v>0</v>
      </c>
      <c r="Y46">
        <f t="shared" si="17"/>
        <v>9</v>
      </c>
      <c r="Z46">
        <f t="shared" si="15"/>
        <v>5</v>
      </c>
      <c r="AB46">
        <f t="shared" si="16"/>
        <v>0</v>
      </c>
      <c r="AC46">
        <f t="shared" si="16"/>
        <v>1</v>
      </c>
      <c r="AD46">
        <f t="shared" si="16"/>
        <v>1</v>
      </c>
    </row>
    <row r="47" spans="14:30" x14ac:dyDescent="0.25">
      <c r="N47" t="str">
        <f t="shared" ca="1" si="6"/>
        <v/>
      </c>
      <c r="O47" t="str">
        <f t="shared" ca="1" si="7"/>
        <v/>
      </c>
      <c r="P47">
        <f t="shared" si="8"/>
        <v>3</v>
      </c>
      <c r="Q47">
        <f t="shared" si="12"/>
        <v>7</v>
      </c>
      <c r="R47" t="s">
        <v>4619</v>
      </c>
      <c r="S47">
        <f t="shared" si="9"/>
        <v>96</v>
      </c>
      <c r="T47" s="27" t="s">
        <v>4620</v>
      </c>
      <c r="U47">
        <f t="shared" si="13"/>
        <v>672</v>
      </c>
      <c r="V47">
        <f t="shared" ca="1" si="10"/>
        <v>4</v>
      </c>
      <c r="X47">
        <f t="shared" si="18"/>
        <v>0</v>
      </c>
      <c r="Y47">
        <f t="shared" si="17"/>
        <v>9</v>
      </c>
      <c r="Z47">
        <f t="shared" si="15"/>
        <v>6</v>
      </c>
      <c r="AB47">
        <f t="shared" si="16"/>
        <v>0</v>
      </c>
      <c r="AC47">
        <f t="shared" si="16"/>
        <v>1</v>
      </c>
      <c r="AD47">
        <f t="shared" si="16"/>
        <v>1</v>
      </c>
    </row>
    <row r="48" spans="14:30" x14ac:dyDescent="0.25">
      <c r="N48" t="str">
        <f t="shared" ca="1" si="6"/>
        <v/>
      </c>
      <c r="O48" t="str">
        <f t="shared" ca="1" si="7"/>
        <v/>
      </c>
      <c r="P48">
        <f t="shared" si="8"/>
        <v>3</v>
      </c>
      <c r="Q48">
        <f t="shared" si="12"/>
        <v>7</v>
      </c>
      <c r="R48" t="s">
        <v>4619</v>
      </c>
      <c r="S48">
        <f t="shared" si="9"/>
        <v>97</v>
      </c>
      <c r="T48" s="27" t="s">
        <v>4620</v>
      </c>
      <c r="U48">
        <f t="shared" si="13"/>
        <v>679</v>
      </c>
      <c r="V48">
        <f t="shared" ca="1" si="10"/>
        <v>2</v>
      </c>
      <c r="X48">
        <f t="shared" si="18"/>
        <v>0</v>
      </c>
      <c r="Y48">
        <f t="shared" si="17"/>
        <v>9</v>
      </c>
      <c r="Z48">
        <f t="shared" si="15"/>
        <v>7</v>
      </c>
      <c r="AB48">
        <f t="shared" si="16"/>
        <v>0</v>
      </c>
      <c r="AC48">
        <f t="shared" si="16"/>
        <v>1</v>
      </c>
      <c r="AD48">
        <f t="shared" si="16"/>
        <v>1</v>
      </c>
    </row>
    <row r="49" spans="14:30" x14ac:dyDescent="0.25">
      <c r="N49" t="str">
        <f t="shared" ca="1" si="6"/>
        <v/>
      </c>
      <c r="O49" t="str">
        <f t="shared" ca="1" si="7"/>
        <v/>
      </c>
      <c r="P49">
        <f t="shared" si="8"/>
        <v>3</v>
      </c>
      <c r="Q49">
        <f t="shared" si="12"/>
        <v>7</v>
      </c>
      <c r="R49" t="s">
        <v>4619</v>
      </c>
      <c r="S49">
        <f t="shared" si="9"/>
        <v>98</v>
      </c>
      <c r="T49" s="27" t="s">
        <v>4620</v>
      </c>
      <c r="U49">
        <f t="shared" si="13"/>
        <v>686</v>
      </c>
      <c r="V49">
        <f t="shared" ca="1" si="10"/>
        <v>1</v>
      </c>
      <c r="X49">
        <f t="shared" si="18"/>
        <v>0</v>
      </c>
      <c r="Y49">
        <f t="shared" si="17"/>
        <v>9</v>
      </c>
      <c r="Z49">
        <f t="shared" si="15"/>
        <v>8</v>
      </c>
      <c r="AB49">
        <f t="shared" si="16"/>
        <v>0</v>
      </c>
      <c r="AC49">
        <f t="shared" si="16"/>
        <v>1</v>
      </c>
      <c r="AD49">
        <f t="shared" si="16"/>
        <v>1</v>
      </c>
    </row>
    <row r="50" spans="14:30" x14ac:dyDescent="0.25">
      <c r="N50" t="str">
        <f t="shared" ca="1" si="6"/>
        <v/>
      </c>
      <c r="O50" t="str">
        <f t="shared" ca="1" si="7"/>
        <v/>
      </c>
      <c r="P50">
        <f t="shared" si="8"/>
        <v>3</v>
      </c>
      <c r="Q50">
        <f t="shared" si="12"/>
        <v>7</v>
      </c>
      <c r="R50" t="s">
        <v>4619</v>
      </c>
      <c r="S50">
        <f t="shared" si="9"/>
        <v>99</v>
      </c>
      <c r="T50" s="27" t="s">
        <v>4620</v>
      </c>
      <c r="U50">
        <f t="shared" si="13"/>
        <v>693</v>
      </c>
      <c r="V50">
        <f t="shared" ca="1" si="10"/>
        <v>0</v>
      </c>
      <c r="X50">
        <f t="shared" si="18"/>
        <v>0</v>
      </c>
      <c r="Y50">
        <f t="shared" si="17"/>
        <v>9</v>
      </c>
      <c r="Z50">
        <f t="shared" si="15"/>
        <v>9</v>
      </c>
      <c r="AB50">
        <f t="shared" si="16"/>
        <v>0</v>
      </c>
      <c r="AC50">
        <f t="shared" si="16"/>
        <v>1</v>
      </c>
      <c r="AD50">
        <f t="shared" si="16"/>
        <v>1</v>
      </c>
    </row>
    <row r="51" spans="14:30" x14ac:dyDescent="0.25">
      <c r="N51" t="str">
        <f t="shared" ca="1" si="6"/>
        <v/>
      </c>
      <c r="O51" t="str">
        <f t="shared" ca="1" si="7"/>
        <v/>
      </c>
      <c r="P51">
        <f t="shared" si="8"/>
        <v>4</v>
      </c>
      <c r="Q51">
        <f t="shared" si="12"/>
        <v>7</v>
      </c>
      <c r="R51" t="s">
        <v>4619</v>
      </c>
      <c r="S51">
        <f t="shared" si="9"/>
        <v>100</v>
      </c>
      <c r="T51" s="27" t="s">
        <v>4620</v>
      </c>
      <c r="U51">
        <f t="shared" si="13"/>
        <v>700</v>
      </c>
      <c r="V51">
        <f t="shared" ca="1" si="10"/>
        <v>4</v>
      </c>
      <c r="X51">
        <f t="shared" si="18"/>
        <v>1</v>
      </c>
      <c r="Y51">
        <f t="shared" si="17"/>
        <v>0</v>
      </c>
      <c r="Z51">
        <f t="shared" si="15"/>
        <v>0</v>
      </c>
      <c r="AB51">
        <f t="shared" si="16"/>
        <v>1</v>
      </c>
      <c r="AC51">
        <f t="shared" si="16"/>
        <v>0</v>
      </c>
      <c r="AD51">
        <f t="shared" si="16"/>
        <v>0</v>
      </c>
    </row>
    <row r="52" spans="14:30" x14ac:dyDescent="0.25">
      <c r="N52" t="str">
        <f t="shared" ca="1" si="6"/>
        <v/>
      </c>
      <c r="O52" t="str">
        <f t="shared" ca="1" si="7"/>
        <v/>
      </c>
      <c r="P52">
        <f t="shared" si="8"/>
        <v>5</v>
      </c>
      <c r="Q52">
        <f t="shared" si="12"/>
        <v>7</v>
      </c>
      <c r="R52" t="s">
        <v>4619</v>
      </c>
      <c r="S52">
        <f t="shared" si="9"/>
        <v>101</v>
      </c>
      <c r="T52" s="27" t="s">
        <v>4620</v>
      </c>
      <c r="U52">
        <f t="shared" si="13"/>
        <v>707</v>
      </c>
      <c r="V52">
        <f t="shared" ca="1" si="10"/>
        <v>2</v>
      </c>
      <c r="X52">
        <f t="shared" si="18"/>
        <v>1</v>
      </c>
      <c r="Y52">
        <f t="shared" si="17"/>
        <v>0</v>
      </c>
      <c r="Z52">
        <f t="shared" si="15"/>
        <v>1</v>
      </c>
      <c r="AB52">
        <f t="shared" si="16"/>
        <v>1</v>
      </c>
      <c r="AC52">
        <f t="shared" si="16"/>
        <v>0</v>
      </c>
      <c r="AD52">
        <f t="shared" si="16"/>
        <v>1</v>
      </c>
    </row>
    <row r="53" spans="14:30" x14ac:dyDescent="0.25">
      <c r="N53" t="str">
        <f t="shared" ca="1" si="6"/>
        <v/>
      </c>
      <c r="O53" t="str">
        <f t="shared" ca="1" si="7"/>
        <v/>
      </c>
      <c r="P53">
        <f t="shared" si="8"/>
        <v>5</v>
      </c>
      <c r="Q53">
        <f t="shared" si="12"/>
        <v>7</v>
      </c>
      <c r="R53" t="s">
        <v>4619</v>
      </c>
      <c r="S53">
        <f t="shared" si="9"/>
        <v>102</v>
      </c>
      <c r="T53" s="27" t="s">
        <v>4620</v>
      </c>
      <c r="U53">
        <f t="shared" si="13"/>
        <v>714</v>
      </c>
      <c r="V53">
        <f t="shared" ca="1" si="10"/>
        <v>1</v>
      </c>
      <c r="X53">
        <f t="shared" si="18"/>
        <v>1</v>
      </c>
      <c r="Y53">
        <f t="shared" si="17"/>
        <v>0</v>
      </c>
      <c r="Z53">
        <f t="shared" si="15"/>
        <v>2</v>
      </c>
      <c r="AB53">
        <f t="shared" si="16"/>
        <v>1</v>
      </c>
      <c r="AC53">
        <f t="shared" si="16"/>
        <v>0</v>
      </c>
      <c r="AD53">
        <f t="shared" si="16"/>
        <v>1</v>
      </c>
    </row>
    <row r="54" spans="14:30" x14ac:dyDescent="0.25">
      <c r="N54" t="str">
        <f t="shared" ca="1" si="6"/>
        <v/>
      </c>
      <c r="O54" t="str">
        <f t="shared" ca="1" si="7"/>
        <v/>
      </c>
      <c r="P54">
        <f t="shared" si="8"/>
        <v>5</v>
      </c>
      <c r="Q54">
        <f t="shared" si="12"/>
        <v>7</v>
      </c>
      <c r="R54" t="s">
        <v>4619</v>
      </c>
      <c r="S54">
        <f t="shared" si="9"/>
        <v>103</v>
      </c>
      <c r="T54" s="27" t="s">
        <v>4620</v>
      </c>
      <c r="U54">
        <f t="shared" si="13"/>
        <v>721</v>
      </c>
      <c r="V54">
        <f t="shared" ca="1" si="10"/>
        <v>5</v>
      </c>
      <c r="X54">
        <f t="shared" si="18"/>
        <v>1</v>
      </c>
      <c r="Y54">
        <f t="shared" si="17"/>
        <v>0</v>
      </c>
      <c r="Z54">
        <f t="shared" si="15"/>
        <v>3</v>
      </c>
      <c r="AB54">
        <f t="shared" si="16"/>
        <v>1</v>
      </c>
      <c r="AC54">
        <f t="shared" si="16"/>
        <v>0</v>
      </c>
      <c r="AD54">
        <f t="shared" si="16"/>
        <v>1</v>
      </c>
    </row>
    <row r="55" spans="14:30" x14ac:dyDescent="0.25">
      <c r="N55" t="str">
        <f t="shared" ca="1" si="6"/>
        <v/>
      </c>
      <c r="O55" t="str">
        <f t="shared" ca="1" si="7"/>
        <v/>
      </c>
      <c r="P55">
        <f t="shared" si="8"/>
        <v>5</v>
      </c>
      <c r="Q55">
        <f t="shared" si="12"/>
        <v>7</v>
      </c>
      <c r="R55" t="s">
        <v>4619</v>
      </c>
      <c r="S55">
        <f t="shared" si="9"/>
        <v>104</v>
      </c>
      <c r="T55" s="27" t="s">
        <v>4620</v>
      </c>
      <c r="U55">
        <f t="shared" si="13"/>
        <v>728</v>
      </c>
      <c r="V55">
        <f t="shared" ca="1" si="10"/>
        <v>2</v>
      </c>
      <c r="X55">
        <f t="shared" si="18"/>
        <v>1</v>
      </c>
      <c r="Y55">
        <f t="shared" si="17"/>
        <v>0</v>
      </c>
      <c r="Z55">
        <f t="shared" si="15"/>
        <v>4</v>
      </c>
      <c r="AB55">
        <f t="shared" si="16"/>
        <v>1</v>
      </c>
      <c r="AC55">
        <f t="shared" si="16"/>
        <v>0</v>
      </c>
      <c r="AD55">
        <f t="shared" si="16"/>
        <v>1</v>
      </c>
    </row>
    <row r="56" spans="14:30" x14ac:dyDescent="0.25">
      <c r="N56" t="str">
        <f t="shared" ca="1" si="6"/>
        <v/>
      </c>
      <c r="O56" t="str">
        <f t="shared" ca="1" si="7"/>
        <v/>
      </c>
      <c r="P56">
        <f t="shared" si="8"/>
        <v>5</v>
      </c>
      <c r="Q56">
        <f t="shared" si="12"/>
        <v>7</v>
      </c>
      <c r="R56" t="s">
        <v>4619</v>
      </c>
      <c r="S56">
        <f t="shared" si="9"/>
        <v>105</v>
      </c>
      <c r="T56" s="27" t="s">
        <v>4620</v>
      </c>
      <c r="U56">
        <f t="shared" si="13"/>
        <v>735</v>
      </c>
      <c r="V56">
        <f t="shared" ca="1" si="10"/>
        <v>0</v>
      </c>
      <c r="X56">
        <f t="shared" si="18"/>
        <v>1</v>
      </c>
      <c r="Y56">
        <f t="shared" si="17"/>
        <v>0</v>
      </c>
      <c r="Z56">
        <f t="shared" si="15"/>
        <v>5</v>
      </c>
      <c r="AB56">
        <f t="shared" si="16"/>
        <v>1</v>
      </c>
      <c r="AC56">
        <f t="shared" si="16"/>
        <v>0</v>
      </c>
      <c r="AD56">
        <f t="shared" si="16"/>
        <v>1</v>
      </c>
    </row>
    <row r="57" spans="14:30" x14ac:dyDescent="0.25">
      <c r="N57" t="str">
        <f t="shared" ca="1" si="6"/>
        <v/>
      </c>
      <c r="O57" t="str">
        <f t="shared" ca="1" si="7"/>
        <v/>
      </c>
      <c r="P57">
        <f t="shared" si="8"/>
        <v>5</v>
      </c>
      <c r="Q57">
        <f t="shared" si="12"/>
        <v>7</v>
      </c>
      <c r="R57" t="s">
        <v>4619</v>
      </c>
      <c r="S57">
        <f t="shared" si="9"/>
        <v>106</v>
      </c>
      <c r="T57" s="27" t="s">
        <v>4620</v>
      </c>
      <c r="U57">
        <f t="shared" si="13"/>
        <v>742</v>
      </c>
      <c r="V57">
        <f t="shared" ca="1" si="10"/>
        <v>6</v>
      </c>
      <c r="X57">
        <f t="shared" si="18"/>
        <v>1</v>
      </c>
      <c r="Y57">
        <f t="shared" si="17"/>
        <v>0</v>
      </c>
      <c r="Z57">
        <f t="shared" si="15"/>
        <v>6</v>
      </c>
      <c r="AB57">
        <f t="shared" si="16"/>
        <v>1</v>
      </c>
      <c r="AC57">
        <f t="shared" si="16"/>
        <v>0</v>
      </c>
      <c r="AD57">
        <f t="shared" si="16"/>
        <v>1</v>
      </c>
    </row>
    <row r="58" spans="14:30" x14ac:dyDescent="0.25">
      <c r="N58" t="str">
        <f t="shared" ca="1" si="6"/>
        <v/>
      </c>
      <c r="O58" t="str">
        <f t="shared" ca="1" si="7"/>
        <v/>
      </c>
      <c r="P58">
        <f t="shared" si="8"/>
        <v>5</v>
      </c>
      <c r="Q58">
        <f t="shared" si="12"/>
        <v>7</v>
      </c>
      <c r="R58" t="s">
        <v>4619</v>
      </c>
      <c r="S58">
        <f t="shared" si="9"/>
        <v>107</v>
      </c>
      <c r="T58" s="27" t="s">
        <v>4620</v>
      </c>
      <c r="U58">
        <f t="shared" si="13"/>
        <v>749</v>
      </c>
      <c r="V58">
        <f t="shared" ca="1" si="10"/>
        <v>1</v>
      </c>
      <c r="X58">
        <f t="shared" si="18"/>
        <v>1</v>
      </c>
      <c r="Y58">
        <f t="shared" si="17"/>
        <v>0</v>
      </c>
      <c r="Z58">
        <f t="shared" si="15"/>
        <v>7</v>
      </c>
      <c r="AB58">
        <f t="shared" si="16"/>
        <v>1</v>
      </c>
      <c r="AC58">
        <f t="shared" si="16"/>
        <v>0</v>
      </c>
      <c r="AD58">
        <f t="shared" si="16"/>
        <v>1</v>
      </c>
    </row>
    <row r="59" spans="14:30" x14ac:dyDescent="0.25">
      <c r="N59" t="str">
        <f t="shared" ca="1" si="6"/>
        <v/>
      </c>
      <c r="O59" t="str">
        <f t="shared" ca="1" si="7"/>
        <v/>
      </c>
      <c r="P59">
        <f t="shared" si="8"/>
        <v>5</v>
      </c>
      <c r="Q59">
        <f t="shared" si="12"/>
        <v>7</v>
      </c>
      <c r="R59" t="s">
        <v>4619</v>
      </c>
      <c r="S59">
        <f t="shared" si="9"/>
        <v>108</v>
      </c>
      <c r="T59" s="27" t="s">
        <v>4620</v>
      </c>
      <c r="U59">
        <f t="shared" si="13"/>
        <v>756</v>
      </c>
      <c r="V59">
        <f t="shared" ca="1" si="10"/>
        <v>3</v>
      </c>
      <c r="X59">
        <f t="shared" si="18"/>
        <v>1</v>
      </c>
      <c r="Y59">
        <f t="shared" si="17"/>
        <v>0</v>
      </c>
      <c r="Z59">
        <f t="shared" si="15"/>
        <v>8</v>
      </c>
      <c r="AB59">
        <f t="shared" si="16"/>
        <v>1</v>
      </c>
      <c r="AC59">
        <f t="shared" si="16"/>
        <v>0</v>
      </c>
      <c r="AD59">
        <f t="shared" si="16"/>
        <v>1</v>
      </c>
    </row>
    <row r="60" spans="14:30" x14ac:dyDescent="0.25">
      <c r="N60" t="str">
        <f t="shared" ca="1" si="6"/>
        <v/>
      </c>
      <c r="O60" t="str">
        <f t="shared" ca="1" si="7"/>
        <v/>
      </c>
      <c r="P60">
        <f t="shared" si="8"/>
        <v>5</v>
      </c>
      <c r="Q60">
        <f t="shared" si="12"/>
        <v>7</v>
      </c>
      <c r="R60" t="s">
        <v>4619</v>
      </c>
      <c r="S60">
        <f t="shared" si="9"/>
        <v>109</v>
      </c>
      <c r="T60" s="27" t="s">
        <v>4620</v>
      </c>
      <c r="U60">
        <f t="shared" si="13"/>
        <v>763</v>
      </c>
      <c r="V60">
        <f t="shared" ca="1" si="10"/>
        <v>4</v>
      </c>
      <c r="X60">
        <f t="shared" si="18"/>
        <v>1</v>
      </c>
      <c r="Y60">
        <f t="shared" si="17"/>
        <v>0</v>
      </c>
      <c r="Z60">
        <f t="shared" si="15"/>
        <v>9</v>
      </c>
      <c r="AB60">
        <f t="shared" si="16"/>
        <v>1</v>
      </c>
      <c r="AC60">
        <f t="shared" si="16"/>
        <v>0</v>
      </c>
      <c r="AD60">
        <f t="shared" si="16"/>
        <v>1</v>
      </c>
    </row>
    <row r="61" spans="14:30" x14ac:dyDescent="0.25">
      <c r="N61">
        <f t="shared" ca="1" si="6"/>
        <v>2</v>
      </c>
      <c r="O61">
        <f t="shared" ca="1" si="7"/>
        <v>0.45112174531272442</v>
      </c>
      <c r="P61">
        <f t="shared" si="8"/>
        <v>6</v>
      </c>
      <c r="Q61">
        <f t="shared" si="12"/>
        <v>7</v>
      </c>
      <c r="R61" t="s">
        <v>4619</v>
      </c>
      <c r="S61">
        <f t="shared" si="9"/>
        <v>110</v>
      </c>
      <c r="T61" s="27" t="s">
        <v>4620</v>
      </c>
      <c r="U61">
        <f t="shared" si="13"/>
        <v>770</v>
      </c>
      <c r="V61">
        <f t="shared" ca="1" si="10"/>
        <v>0</v>
      </c>
      <c r="X61">
        <f t="shared" si="18"/>
        <v>1</v>
      </c>
      <c r="Y61">
        <f t="shared" si="17"/>
        <v>1</v>
      </c>
      <c r="Z61">
        <f t="shared" si="15"/>
        <v>0</v>
      </c>
      <c r="AB61">
        <f t="shared" si="16"/>
        <v>1</v>
      </c>
      <c r="AC61">
        <f t="shared" si="16"/>
        <v>1</v>
      </c>
      <c r="AD61">
        <f t="shared" si="16"/>
        <v>0</v>
      </c>
    </row>
    <row r="62" spans="14:30" x14ac:dyDescent="0.25">
      <c r="N62" t="str">
        <f t="shared" ca="1" si="6"/>
        <v/>
      </c>
      <c r="O62" t="str">
        <f t="shared" ca="1" si="7"/>
        <v/>
      </c>
      <c r="P62">
        <f t="shared" si="8"/>
        <v>7</v>
      </c>
      <c r="Q62">
        <f t="shared" si="12"/>
        <v>7</v>
      </c>
      <c r="R62" t="s">
        <v>4619</v>
      </c>
      <c r="S62">
        <f t="shared" si="9"/>
        <v>111</v>
      </c>
      <c r="T62" s="27" t="s">
        <v>4620</v>
      </c>
      <c r="U62">
        <f t="shared" si="13"/>
        <v>777</v>
      </c>
      <c r="V62">
        <f t="shared" ca="1" si="10"/>
        <v>4</v>
      </c>
      <c r="X62">
        <f t="shared" si="18"/>
        <v>1</v>
      </c>
      <c r="Y62">
        <f t="shared" si="17"/>
        <v>1</v>
      </c>
      <c r="Z62">
        <f t="shared" si="15"/>
        <v>1</v>
      </c>
      <c r="AB62">
        <f t="shared" si="16"/>
        <v>1</v>
      </c>
      <c r="AC62">
        <f t="shared" si="16"/>
        <v>1</v>
      </c>
      <c r="AD62">
        <f t="shared" si="16"/>
        <v>1</v>
      </c>
    </row>
    <row r="63" spans="14:30" x14ac:dyDescent="0.25">
      <c r="N63" t="str">
        <f t="shared" ca="1" si="6"/>
        <v/>
      </c>
      <c r="O63" t="str">
        <f t="shared" ca="1" si="7"/>
        <v/>
      </c>
      <c r="P63">
        <f t="shared" si="8"/>
        <v>7</v>
      </c>
      <c r="Q63">
        <f t="shared" si="12"/>
        <v>7</v>
      </c>
      <c r="R63" t="s">
        <v>4619</v>
      </c>
      <c r="S63">
        <f t="shared" si="9"/>
        <v>112</v>
      </c>
      <c r="T63" s="27" t="s">
        <v>4620</v>
      </c>
      <c r="U63">
        <f t="shared" si="13"/>
        <v>784</v>
      </c>
      <c r="V63">
        <f t="shared" ca="1" si="10"/>
        <v>1</v>
      </c>
      <c r="X63">
        <f t="shared" si="18"/>
        <v>1</v>
      </c>
      <c r="Y63">
        <f t="shared" si="17"/>
        <v>1</v>
      </c>
      <c r="Z63">
        <f t="shared" si="15"/>
        <v>2</v>
      </c>
      <c r="AB63">
        <f t="shared" si="16"/>
        <v>1</v>
      </c>
      <c r="AC63">
        <f t="shared" si="16"/>
        <v>1</v>
      </c>
      <c r="AD63">
        <f t="shared" si="16"/>
        <v>1</v>
      </c>
    </row>
    <row r="64" spans="14:30" x14ac:dyDescent="0.25">
      <c r="N64" t="str">
        <f t="shared" ca="1" si="6"/>
        <v/>
      </c>
      <c r="O64" t="str">
        <f t="shared" ca="1" si="7"/>
        <v/>
      </c>
      <c r="P64">
        <f t="shared" si="8"/>
        <v>7</v>
      </c>
      <c r="Q64">
        <f t="shared" si="12"/>
        <v>7</v>
      </c>
      <c r="R64" t="s">
        <v>4619</v>
      </c>
      <c r="S64">
        <f t="shared" si="9"/>
        <v>113</v>
      </c>
      <c r="T64" s="27" t="s">
        <v>4620</v>
      </c>
      <c r="U64">
        <f t="shared" si="13"/>
        <v>791</v>
      </c>
      <c r="V64">
        <f t="shared" ca="1" si="10"/>
        <v>0</v>
      </c>
      <c r="X64">
        <f t="shared" si="18"/>
        <v>1</v>
      </c>
      <c r="Y64">
        <f t="shared" si="17"/>
        <v>1</v>
      </c>
      <c r="Z64">
        <f t="shared" si="15"/>
        <v>3</v>
      </c>
      <c r="AB64">
        <f t="shared" si="16"/>
        <v>1</v>
      </c>
      <c r="AC64">
        <f t="shared" si="16"/>
        <v>1</v>
      </c>
      <c r="AD64">
        <f t="shared" si="16"/>
        <v>1</v>
      </c>
    </row>
    <row r="65" spans="14:30" x14ac:dyDescent="0.25">
      <c r="N65" t="str">
        <f t="shared" ca="1" si="6"/>
        <v/>
      </c>
      <c r="O65" t="str">
        <f t="shared" ca="1" si="7"/>
        <v/>
      </c>
      <c r="P65">
        <f t="shared" si="8"/>
        <v>7</v>
      </c>
      <c r="Q65">
        <f t="shared" si="12"/>
        <v>7</v>
      </c>
      <c r="R65" t="s">
        <v>4619</v>
      </c>
      <c r="S65">
        <f t="shared" si="9"/>
        <v>114</v>
      </c>
      <c r="T65" s="27" t="s">
        <v>4620</v>
      </c>
      <c r="U65">
        <f t="shared" si="13"/>
        <v>798</v>
      </c>
      <c r="V65">
        <f t="shared" ca="1" si="10"/>
        <v>1</v>
      </c>
      <c r="X65">
        <f t="shared" si="18"/>
        <v>1</v>
      </c>
      <c r="Y65">
        <f t="shared" si="17"/>
        <v>1</v>
      </c>
      <c r="Z65">
        <f t="shared" si="15"/>
        <v>4</v>
      </c>
      <c r="AB65">
        <f t="shared" si="16"/>
        <v>1</v>
      </c>
      <c r="AC65">
        <f t="shared" si="16"/>
        <v>1</v>
      </c>
      <c r="AD65">
        <f t="shared" si="16"/>
        <v>1</v>
      </c>
    </row>
    <row r="66" spans="14:30" x14ac:dyDescent="0.25">
      <c r="N66" t="str">
        <f t="shared" ref="N66:N129" ca="1" si="19">IF(O66&lt;&gt;"",RANK(O66,O:O),"")</f>
        <v/>
      </c>
      <c r="O66" t="str">
        <f t="shared" ref="O66:O129" ca="1" si="20">IF(P66=$B$2,IF(U66+V66&lt;1000,RAND(),""),"")</f>
        <v/>
      </c>
      <c r="P66">
        <f t="shared" ref="P66:P129" si="21">IF(U66&lt;1000,AB66*4+AC66*2+AD66,0)</f>
        <v>7</v>
      </c>
      <c r="Q66">
        <f t="shared" si="12"/>
        <v>7</v>
      </c>
      <c r="R66" t="s">
        <v>4619</v>
      </c>
      <c r="S66">
        <f t="shared" ref="S66:S129" si="22">X66*100+Y66*10+Z66</f>
        <v>115</v>
      </c>
      <c r="T66" s="27" t="s">
        <v>4620</v>
      </c>
      <c r="U66">
        <f t="shared" si="13"/>
        <v>805</v>
      </c>
      <c r="V66">
        <f t="shared" ref="V66:V129" ca="1" si="23">RANDBETWEEN(0,$A$1-1)</f>
        <v>0</v>
      </c>
      <c r="X66">
        <f t="shared" si="18"/>
        <v>1</v>
      </c>
      <c r="Y66">
        <f t="shared" si="17"/>
        <v>1</v>
      </c>
      <c r="Z66">
        <f t="shared" si="15"/>
        <v>5</v>
      </c>
      <c r="AB66">
        <f t="shared" si="16"/>
        <v>1</v>
      </c>
      <c r="AC66">
        <f t="shared" si="16"/>
        <v>1</v>
      </c>
      <c r="AD66">
        <f t="shared" si="16"/>
        <v>1</v>
      </c>
    </row>
    <row r="67" spans="14:30" x14ac:dyDescent="0.25">
      <c r="N67" t="str">
        <f t="shared" ca="1" si="19"/>
        <v/>
      </c>
      <c r="O67" t="str">
        <f t="shared" ca="1" si="20"/>
        <v/>
      </c>
      <c r="P67">
        <f t="shared" si="21"/>
        <v>7</v>
      </c>
      <c r="Q67">
        <f t="shared" ref="Q67:Q130" si="24">$A$1</f>
        <v>7</v>
      </c>
      <c r="R67" t="s">
        <v>4619</v>
      </c>
      <c r="S67">
        <f t="shared" si="22"/>
        <v>116</v>
      </c>
      <c r="T67" s="27" t="s">
        <v>4620</v>
      </c>
      <c r="U67">
        <f t="shared" ref="U67:U130" si="25">Q67*S67</f>
        <v>812</v>
      </c>
      <c r="V67">
        <f t="shared" ca="1" si="23"/>
        <v>3</v>
      </c>
      <c r="X67">
        <f t="shared" si="18"/>
        <v>1</v>
      </c>
      <c r="Y67">
        <f t="shared" si="17"/>
        <v>1</v>
      </c>
      <c r="Z67">
        <f t="shared" ref="Z67:Z130" si="26">IF(MOD(Z66+1,10)=0,0,Z66+1)</f>
        <v>6</v>
      </c>
      <c r="AB67">
        <f t="shared" si="16"/>
        <v>1</v>
      </c>
      <c r="AC67">
        <f t="shared" si="16"/>
        <v>1</v>
      </c>
      <c r="AD67">
        <f t="shared" si="16"/>
        <v>1</v>
      </c>
    </row>
    <row r="68" spans="14:30" x14ac:dyDescent="0.25">
      <c r="N68" t="str">
        <f t="shared" ca="1" si="19"/>
        <v/>
      </c>
      <c r="O68" t="str">
        <f t="shared" ca="1" si="20"/>
        <v/>
      </c>
      <c r="P68">
        <f t="shared" si="21"/>
        <v>7</v>
      </c>
      <c r="Q68">
        <f t="shared" si="24"/>
        <v>7</v>
      </c>
      <c r="R68" t="s">
        <v>4619</v>
      </c>
      <c r="S68">
        <f t="shared" si="22"/>
        <v>117</v>
      </c>
      <c r="T68" s="27" t="s">
        <v>4620</v>
      </c>
      <c r="U68">
        <f t="shared" si="25"/>
        <v>819</v>
      </c>
      <c r="V68">
        <f t="shared" ca="1" si="23"/>
        <v>1</v>
      </c>
      <c r="X68">
        <f t="shared" si="18"/>
        <v>1</v>
      </c>
      <c r="Y68">
        <f t="shared" si="17"/>
        <v>1</v>
      </c>
      <c r="Z68">
        <f t="shared" si="26"/>
        <v>7</v>
      </c>
      <c r="AB68">
        <f t="shared" si="16"/>
        <v>1</v>
      </c>
      <c r="AC68">
        <f t="shared" si="16"/>
        <v>1</v>
      </c>
      <c r="AD68">
        <f t="shared" si="16"/>
        <v>1</v>
      </c>
    </row>
    <row r="69" spans="14:30" x14ac:dyDescent="0.25">
      <c r="N69" t="str">
        <f t="shared" ca="1" si="19"/>
        <v/>
      </c>
      <c r="O69" t="str">
        <f t="shared" ca="1" si="20"/>
        <v/>
      </c>
      <c r="P69">
        <f t="shared" si="21"/>
        <v>7</v>
      </c>
      <c r="Q69">
        <f t="shared" si="24"/>
        <v>7</v>
      </c>
      <c r="R69" t="s">
        <v>4619</v>
      </c>
      <c r="S69">
        <f t="shared" si="22"/>
        <v>118</v>
      </c>
      <c r="T69" s="27" t="s">
        <v>4620</v>
      </c>
      <c r="U69">
        <f t="shared" si="25"/>
        <v>826</v>
      </c>
      <c r="V69">
        <f t="shared" ca="1" si="23"/>
        <v>1</v>
      </c>
      <c r="X69">
        <f t="shared" si="18"/>
        <v>1</v>
      </c>
      <c r="Y69">
        <f t="shared" si="17"/>
        <v>1</v>
      </c>
      <c r="Z69">
        <f t="shared" si="26"/>
        <v>8</v>
      </c>
      <c r="AB69">
        <f t="shared" si="16"/>
        <v>1</v>
      </c>
      <c r="AC69">
        <f t="shared" si="16"/>
        <v>1</v>
      </c>
      <c r="AD69">
        <f t="shared" si="16"/>
        <v>1</v>
      </c>
    </row>
    <row r="70" spans="14:30" x14ac:dyDescent="0.25">
      <c r="N70" t="str">
        <f t="shared" ca="1" si="19"/>
        <v/>
      </c>
      <c r="O70" t="str">
        <f t="shared" ca="1" si="20"/>
        <v/>
      </c>
      <c r="P70">
        <f t="shared" si="21"/>
        <v>7</v>
      </c>
      <c r="Q70">
        <f t="shared" si="24"/>
        <v>7</v>
      </c>
      <c r="R70" t="s">
        <v>4619</v>
      </c>
      <c r="S70">
        <f t="shared" si="22"/>
        <v>119</v>
      </c>
      <c r="T70" s="27" t="s">
        <v>4620</v>
      </c>
      <c r="U70">
        <f t="shared" si="25"/>
        <v>833</v>
      </c>
      <c r="V70">
        <f t="shared" ca="1" si="23"/>
        <v>0</v>
      </c>
      <c r="X70">
        <f t="shared" si="18"/>
        <v>1</v>
      </c>
      <c r="Y70">
        <f t="shared" si="17"/>
        <v>1</v>
      </c>
      <c r="Z70">
        <f t="shared" si="26"/>
        <v>9</v>
      </c>
      <c r="AB70">
        <f t="shared" si="16"/>
        <v>1</v>
      </c>
      <c r="AC70">
        <f t="shared" si="16"/>
        <v>1</v>
      </c>
      <c r="AD70">
        <f t="shared" si="16"/>
        <v>1</v>
      </c>
    </row>
    <row r="71" spans="14:30" x14ac:dyDescent="0.25">
      <c r="N71">
        <f t="shared" ca="1" si="19"/>
        <v>4</v>
      </c>
      <c r="O71">
        <f t="shared" ca="1" si="20"/>
        <v>0.15289327619765836</v>
      </c>
      <c r="P71">
        <f t="shared" si="21"/>
        <v>6</v>
      </c>
      <c r="Q71">
        <f t="shared" si="24"/>
        <v>7</v>
      </c>
      <c r="R71" t="s">
        <v>4619</v>
      </c>
      <c r="S71">
        <f t="shared" si="22"/>
        <v>120</v>
      </c>
      <c r="T71" s="27" t="s">
        <v>4620</v>
      </c>
      <c r="U71">
        <f t="shared" si="25"/>
        <v>840</v>
      </c>
      <c r="V71">
        <f t="shared" ca="1" si="23"/>
        <v>2</v>
      </c>
      <c r="X71">
        <f t="shared" si="18"/>
        <v>1</v>
      </c>
      <c r="Y71">
        <f t="shared" si="17"/>
        <v>2</v>
      </c>
      <c r="Z71">
        <f t="shared" si="26"/>
        <v>0</v>
      </c>
      <c r="AB71">
        <f t="shared" si="16"/>
        <v>1</v>
      </c>
      <c r="AC71">
        <f t="shared" si="16"/>
        <v>1</v>
      </c>
      <c r="AD71">
        <f t="shared" si="16"/>
        <v>0</v>
      </c>
    </row>
    <row r="72" spans="14:30" x14ac:dyDescent="0.25">
      <c r="N72" t="str">
        <f t="shared" ca="1" si="19"/>
        <v/>
      </c>
      <c r="O72" t="str">
        <f t="shared" ca="1" si="20"/>
        <v/>
      </c>
      <c r="P72">
        <f t="shared" si="21"/>
        <v>7</v>
      </c>
      <c r="Q72">
        <f t="shared" si="24"/>
        <v>7</v>
      </c>
      <c r="R72" t="s">
        <v>4619</v>
      </c>
      <c r="S72">
        <f t="shared" si="22"/>
        <v>121</v>
      </c>
      <c r="T72" s="27" t="s">
        <v>4620</v>
      </c>
      <c r="U72">
        <f t="shared" si="25"/>
        <v>847</v>
      </c>
      <c r="V72">
        <f t="shared" ca="1" si="23"/>
        <v>6</v>
      </c>
      <c r="X72">
        <f t="shared" si="18"/>
        <v>1</v>
      </c>
      <c r="Y72">
        <f t="shared" si="17"/>
        <v>2</v>
      </c>
      <c r="Z72">
        <f t="shared" si="26"/>
        <v>1</v>
      </c>
      <c r="AB72">
        <f t="shared" si="16"/>
        <v>1</v>
      </c>
      <c r="AC72">
        <f t="shared" si="16"/>
        <v>1</v>
      </c>
      <c r="AD72">
        <f t="shared" si="16"/>
        <v>1</v>
      </c>
    </row>
    <row r="73" spans="14:30" x14ac:dyDescent="0.25">
      <c r="N73" t="str">
        <f t="shared" ca="1" si="19"/>
        <v/>
      </c>
      <c r="O73" t="str">
        <f t="shared" ca="1" si="20"/>
        <v/>
      </c>
      <c r="P73">
        <f t="shared" si="21"/>
        <v>7</v>
      </c>
      <c r="Q73">
        <f t="shared" si="24"/>
        <v>7</v>
      </c>
      <c r="R73" t="s">
        <v>4619</v>
      </c>
      <c r="S73">
        <f t="shared" si="22"/>
        <v>122</v>
      </c>
      <c r="T73" s="27" t="s">
        <v>4620</v>
      </c>
      <c r="U73">
        <f t="shared" si="25"/>
        <v>854</v>
      </c>
      <c r="V73">
        <f t="shared" ca="1" si="23"/>
        <v>0</v>
      </c>
      <c r="X73">
        <f t="shared" si="18"/>
        <v>1</v>
      </c>
      <c r="Y73">
        <f t="shared" si="17"/>
        <v>2</v>
      </c>
      <c r="Z73">
        <f t="shared" si="26"/>
        <v>2</v>
      </c>
      <c r="AB73">
        <f t="shared" si="16"/>
        <v>1</v>
      </c>
      <c r="AC73">
        <f t="shared" si="16"/>
        <v>1</v>
      </c>
      <c r="AD73">
        <f t="shared" si="16"/>
        <v>1</v>
      </c>
    </row>
    <row r="74" spans="14:30" x14ac:dyDescent="0.25">
      <c r="N74" t="str">
        <f t="shared" ca="1" si="19"/>
        <v/>
      </c>
      <c r="O74" t="str">
        <f t="shared" ca="1" si="20"/>
        <v/>
      </c>
      <c r="P74">
        <f t="shared" si="21"/>
        <v>7</v>
      </c>
      <c r="Q74">
        <f t="shared" si="24"/>
        <v>7</v>
      </c>
      <c r="R74" t="s">
        <v>4619</v>
      </c>
      <c r="S74">
        <f t="shared" si="22"/>
        <v>123</v>
      </c>
      <c r="T74" s="27" t="s">
        <v>4620</v>
      </c>
      <c r="U74">
        <f t="shared" si="25"/>
        <v>861</v>
      </c>
      <c r="V74">
        <f t="shared" ca="1" si="23"/>
        <v>6</v>
      </c>
      <c r="X74">
        <f t="shared" si="18"/>
        <v>1</v>
      </c>
      <c r="Y74">
        <f t="shared" si="17"/>
        <v>2</v>
      </c>
      <c r="Z74">
        <f t="shared" si="26"/>
        <v>3</v>
      </c>
      <c r="AB74">
        <f t="shared" si="16"/>
        <v>1</v>
      </c>
      <c r="AC74">
        <f t="shared" si="16"/>
        <v>1</v>
      </c>
      <c r="AD74">
        <f t="shared" si="16"/>
        <v>1</v>
      </c>
    </row>
    <row r="75" spans="14:30" x14ac:dyDescent="0.25">
      <c r="N75" t="str">
        <f t="shared" ca="1" si="19"/>
        <v/>
      </c>
      <c r="O75" t="str">
        <f t="shared" ca="1" si="20"/>
        <v/>
      </c>
      <c r="P75">
        <f t="shared" si="21"/>
        <v>7</v>
      </c>
      <c r="Q75">
        <f t="shared" si="24"/>
        <v>7</v>
      </c>
      <c r="R75" t="s">
        <v>4619</v>
      </c>
      <c r="S75">
        <f t="shared" si="22"/>
        <v>124</v>
      </c>
      <c r="T75" s="27" t="s">
        <v>4620</v>
      </c>
      <c r="U75">
        <f t="shared" si="25"/>
        <v>868</v>
      </c>
      <c r="V75">
        <f t="shared" ca="1" si="23"/>
        <v>5</v>
      </c>
      <c r="X75">
        <f t="shared" si="18"/>
        <v>1</v>
      </c>
      <c r="Y75">
        <f t="shared" si="17"/>
        <v>2</v>
      </c>
      <c r="Z75">
        <f t="shared" si="26"/>
        <v>4</v>
      </c>
      <c r="AB75">
        <f t="shared" si="16"/>
        <v>1</v>
      </c>
      <c r="AC75">
        <f t="shared" si="16"/>
        <v>1</v>
      </c>
      <c r="AD75">
        <f t="shared" si="16"/>
        <v>1</v>
      </c>
    </row>
    <row r="76" spans="14:30" x14ac:dyDescent="0.25">
      <c r="N76" t="str">
        <f t="shared" ca="1" si="19"/>
        <v/>
      </c>
      <c r="O76" t="str">
        <f t="shared" ca="1" si="20"/>
        <v/>
      </c>
      <c r="P76">
        <f t="shared" si="21"/>
        <v>7</v>
      </c>
      <c r="Q76">
        <f t="shared" si="24"/>
        <v>7</v>
      </c>
      <c r="R76" t="s">
        <v>4619</v>
      </c>
      <c r="S76">
        <f t="shared" si="22"/>
        <v>125</v>
      </c>
      <c r="T76" s="27" t="s">
        <v>4620</v>
      </c>
      <c r="U76">
        <f t="shared" si="25"/>
        <v>875</v>
      </c>
      <c r="V76">
        <f t="shared" ca="1" si="23"/>
        <v>3</v>
      </c>
      <c r="X76">
        <f t="shared" si="18"/>
        <v>1</v>
      </c>
      <c r="Y76">
        <f t="shared" si="17"/>
        <v>2</v>
      </c>
      <c r="Z76">
        <f t="shared" si="26"/>
        <v>5</v>
      </c>
      <c r="AB76">
        <f t="shared" si="16"/>
        <v>1</v>
      </c>
      <c r="AC76">
        <f t="shared" si="16"/>
        <v>1</v>
      </c>
      <c r="AD76">
        <f t="shared" si="16"/>
        <v>1</v>
      </c>
    </row>
    <row r="77" spans="14:30" x14ac:dyDescent="0.25">
      <c r="N77" t="str">
        <f t="shared" ca="1" si="19"/>
        <v/>
      </c>
      <c r="O77" t="str">
        <f t="shared" ca="1" si="20"/>
        <v/>
      </c>
      <c r="P77">
        <f t="shared" si="21"/>
        <v>7</v>
      </c>
      <c r="Q77">
        <f t="shared" si="24"/>
        <v>7</v>
      </c>
      <c r="R77" t="s">
        <v>4619</v>
      </c>
      <c r="S77">
        <f t="shared" si="22"/>
        <v>126</v>
      </c>
      <c r="T77" s="27" t="s">
        <v>4620</v>
      </c>
      <c r="U77">
        <f t="shared" si="25"/>
        <v>882</v>
      </c>
      <c r="V77">
        <f t="shared" ca="1" si="23"/>
        <v>1</v>
      </c>
      <c r="X77">
        <f t="shared" si="18"/>
        <v>1</v>
      </c>
      <c r="Y77">
        <f t="shared" si="17"/>
        <v>2</v>
      </c>
      <c r="Z77">
        <f t="shared" si="26"/>
        <v>6</v>
      </c>
      <c r="AB77">
        <f t="shared" si="16"/>
        <v>1</v>
      </c>
      <c r="AC77">
        <f t="shared" si="16"/>
        <v>1</v>
      </c>
      <c r="AD77">
        <f t="shared" si="16"/>
        <v>1</v>
      </c>
    </row>
    <row r="78" spans="14:30" x14ac:dyDescent="0.25">
      <c r="N78" t="str">
        <f t="shared" ca="1" si="19"/>
        <v/>
      </c>
      <c r="O78" t="str">
        <f t="shared" ca="1" si="20"/>
        <v/>
      </c>
      <c r="P78">
        <f t="shared" si="21"/>
        <v>7</v>
      </c>
      <c r="Q78">
        <f t="shared" si="24"/>
        <v>7</v>
      </c>
      <c r="R78" t="s">
        <v>4619</v>
      </c>
      <c r="S78">
        <f t="shared" si="22"/>
        <v>127</v>
      </c>
      <c r="T78" s="27" t="s">
        <v>4620</v>
      </c>
      <c r="U78">
        <f t="shared" si="25"/>
        <v>889</v>
      </c>
      <c r="V78">
        <f t="shared" ca="1" si="23"/>
        <v>1</v>
      </c>
      <c r="X78">
        <f t="shared" si="18"/>
        <v>1</v>
      </c>
      <c r="Y78">
        <f t="shared" si="17"/>
        <v>2</v>
      </c>
      <c r="Z78">
        <f t="shared" si="26"/>
        <v>7</v>
      </c>
      <c r="AB78">
        <f t="shared" si="16"/>
        <v>1</v>
      </c>
      <c r="AC78">
        <f t="shared" si="16"/>
        <v>1</v>
      </c>
      <c r="AD78">
        <f t="shared" si="16"/>
        <v>1</v>
      </c>
    </row>
    <row r="79" spans="14:30" x14ac:dyDescent="0.25">
      <c r="N79" t="str">
        <f t="shared" ca="1" si="19"/>
        <v/>
      </c>
      <c r="O79" t="str">
        <f t="shared" ca="1" si="20"/>
        <v/>
      </c>
      <c r="P79">
        <f t="shared" si="21"/>
        <v>7</v>
      </c>
      <c r="Q79">
        <f t="shared" si="24"/>
        <v>7</v>
      </c>
      <c r="R79" t="s">
        <v>4619</v>
      </c>
      <c r="S79">
        <f t="shared" si="22"/>
        <v>128</v>
      </c>
      <c r="T79" s="27" t="s">
        <v>4620</v>
      </c>
      <c r="U79">
        <f t="shared" si="25"/>
        <v>896</v>
      </c>
      <c r="V79">
        <f t="shared" ca="1" si="23"/>
        <v>0</v>
      </c>
      <c r="X79">
        <f t="shared" si="18"/>
        <v>1</v>
      </c>
      <c r="Y79">
        <f t="shared" si="17"/>
        <v>2</v>
      </c>
      <c r="Z79">
        <f t="shared" si="26"/>
        <v>8</v>
      </c>
      <c r="AB79">
        <f t="shared" si="16"/>
        <v>1</v>
      </c>
      <c r="AC79">
        <f t="shared" si="16"/>
        <v>1</v>
      </c>
      <c r="AD79">
        <f t="shared" si="16"/>
        <v>1</v>
      </c>
    </row>
    <row r="80" spans="14:30" x14ac:dyDescent="0.25">
      <c r="N80" t="str">
        <f t="shared" ca="1" si="19"/>
        <v/>
      </c>
      <c r="O80" t="str">
        <f t="shared" ca="1" si="20"/>
        <v/>
      </c>
      <c r="P80">
        <f t="shared" si="21"/>
        <v>7</v>
      </c>
      <c r="Q80">
        <f t="shared" si="24"/>
        <v>7</v>
      </c>
      <c r="R80" t="s">
        <v>4619</v>
      </c>
      <c r="S80">
        <f t="shared" si="22"/>
        <v>129</v>
      </c>
      <c r="T80" s="27" t="s">
        <v>4620</v>
      </c>
      <c r="U80">
        <f t="shared" si="25"/>
        <v>903</v>
      </c>
      <c r="V80">
        <f t="shared" ca="1" si="23"/>
        <v>2</v>
      </c>
      <c r="X80">
        <f t="shared" si="18"/>
        <v>1</v>
      </c>
      <c r="Y80">
        <f t="shared" si="17"/>
        <v>2</v>
      </c>
      <c r="Z80">
        <f t="shared" si="26"/>
        <v>9</v>
      </c>
      <c r="AB80">
        <f t="shared" si="16"/>
        <v>1</v>
      </c>
      <c r="AC80">
        <f t="shared" si="16"/>
        <v>1</v>
      </c>
      <c r="AD80">
        <f t="shared" si="16"/>
        <v>1</v>
      </c>
    </row>
    <row r="81" spans="14:30" x14ac:dyDescent="0.25">
      <c r="N81">
        <f t="shared" ca="1" si="19"/>
        <v>1</v>
      </c>
      <c r="O81">
        <f t="shared" ca="1" si="20"/>
        <v>0.55914208348577721</v>
      </c>
      <c r="P81">
        <f t="shared" si="21"/>
        <v>6</v>
      </c>
      <c r="Q81">
        <f t="shared" si="24"/>
        <v>7</v>
      </c>
      <c r="R81" t="s">
        <v>4619</v>
      </c>
      <c r="S81">
        <f t="shared" si="22"/>
        <v>130</v>
      </c>
      <c r="T81" s="27" t="s">
        <v>4620</v>
      </c>
      <c r="U81">
        <f t="shared" si="25"/>
        <v>910</v>
      </c>
      <c r="V81">
        <f t="shared" ca="1" si="23"/>
        <v>0</v>
      </c>
      <c r="X81">
        <f t="shared" si="18"/>
        <v>1</v>
      </c>
      <c r="Y81">
        <f t="shared" si="17"/>
        <v>3</v>
      </c>
      <c r="Z81">
        <f t="shared" si="26"/>
        <v>0</v>
      </c>
      <c r="AB81">
        <f t="shared" si="16"/>
        <v>1</v>
      </c>
      <c r="AC81">
        <f t="shared" si="16"/>
        <v>1</v>
      </c>
      <c r="AD81">
        <f t="shared" si="16"/>
        <v>0</v>
      </c>
    </row>
    <row r="82" spans="14:30" x14ac:dyDescent="0.25">
      <c r="N82" t="str">
        <f t="shared" ca="1" si="19"/>
        <v/>
      </c>
      <c r="O82" t="str">
        <f t="shared" ca="1" si="20"/>
        <v/>
      </c>
      <c r="P82">
        <f t="shared" si="21"/>
        <v>7</v>
      </c>
      <c r="Q82">
        <f t="shared" si="24"/>
        <v>7</v>
      </c>
      <c r="R82" t="s">
        <v>4619</v>
      </c>
      <c r="S82">
        <f t="shared" si="22"/>
        <v>131</v>
      </c>
      <c r="T82" s="27" t="s">
        <v>4620</v>
      </c>
      <c r="U82">
        <f t="shared" si="25"/>
        <v>917</v>
      </c>
      <c r="V82">
        <f t="shared" ca="1" si="23"/>
        <v>4</v>
      </c>
      <c r="X82">
        <f t="shared" si="18"/>
        <v>1</v>
      </c>
      <c r="Y82">
        <f t="shared" si="17"/>
        <v>3</v>
      </c>
      <c r="Z82">
        <f t="shared" si="26"/>
        <v>1</v>
      </c>
      <c r="AB82">
        <f t="shared" si="16"/>
        <v>1</v>
      </c>
      <c r="AC82">
        <f t="shared" si="16"/>
        <v>1</v>
      </c>
      <c r="AD82">
        <f t="shared" si="16"/>
        <v>1</v>
      </c>
    </row>
    <row r="83" spans="14:30" x14ac:dyDescent="0.25">
      <c r="N83" t="str">
        <f t="shared" ca="1" si="19"/>
        <v/>
      </c>
      <c r="O83" t="str">
        <f t="shared" ca="1" si="20"/>
        <v/>
      </c>
      <c r="P83">
        <f t="shared" si="21"/>
        <v>7</v>
      </c>
      <c r="Q83">
        <f t="shared" si="24"/>
        <v>7</v>
      </c>
      <c r="R83" t="s">
        <v>4619</v>
      </c>
      <c r="S83">
        <f t="shared" si="22"/>
        <v>132</v>
      </c>
      <c r="T83" s="27" t="s">
        <v>4620</v>
      </c>
      <c r="U83">
        <f t="shared" si="25"/>
        <v>924</v>
      </c>
      <c r="V83">
        <f t="shared" ca="1" si="23"/>
        <v>4</v>
      </c>
      <c r="X83">
        <f t="shared" si="18"/>
        <v>1</v>
      </c>
      <c r="Y83">
        <f t="shared" si="17"/>
        <v>3</v>
      </c>
      <c r="Z83">
        <f t="shared" si="26"/>
        <v>2</v>
      </c>
      <c r="AB83">
        <f t="shared" si="16"/>
        <v>1</v>
      </c>
      <c r="AC83">
        <f t="shared" si="16"/>
        <v>1</v>
      </c>
      <c r="AD83">
        <f t="shared" si="16"/>
        <v>1</v>
      </c>
    </row>
    <row r="84" spans="14:30" x14ac:dyDescent="0.25">
      <c r="N84" t="str">
        <f t="shared" ca="1" si="19"/>
        <v/>
      </c>
      <c r="O84" t="str">
        <f t="shared" ca="1" si="20"/>
        <v/>
      </c>
      <c r="P84">
        <f t="shared" si="21"/>
        <v>7</v>
      </c>
      <c r="Q84">
        <f t="shared" si="24"/>
        <v>7</v>
      </c>
      <c r="R84" t="s">
        <v>4619</v>
      </c>
      <c r="S84">
        <f t="shared" si="22"/>
        <v>133</v>
      </c>
      <c r="T84" s="27" t="s">
        <v>4620</v>
      </c>
      <c r="U84">
        <f t="shared" si="25"/>
        <v>931</v>
      </c>
      <c r="V84">
        <f t="shared" ca="1" si="23"/>
        <v>6</v>
      </c>
      <c r="X84">
        <f t="shared" si="18"/>
        <v>1</v>
      </c>
      <c r="Y84">
        <f t="shared" si="17"/>
        <v>3</v>
      </c>
      <c r="Z84">
        <f t="shared" si="26"/>
        <v>3</v>
      </c>
      <c r="AB84">
        <f t="shared" si="16"/>
        <v>1</v>
      </c>
      <c r="AC84">
        <f t="shared" si="16"/>
        <v>1</v>
      </c>
      <c r="AD84">
        <f t="shared" si="16"/>
        <v>1</v>
      </c>
    </row>
    <row r="85" spans="14:30" x14ac:dyDescent="0.25">
      <c r="N85" t="str">
        <f t="shared" ca="1" si="19"/>
        <v/>
      </c>
      <c r="O85" t="str">
        <f t="shared" ca="1" si="20"/>
        <v/>
      </c>
      <c r="P85">
        <f t="shared" si="21"/>
        <v>7</v>
      </c>
      <c r="Q85">
        <f t="shared" si="24"/>
        <v>7</v>
      </c>
      <c r="R85" t="s">
        <v>4619</v>
      </c>
      <c r="S85">
        <f t="shared" si="22"/>
        <v>134</v>
      </c>
      <c r="T85" s="27" t="s">
        <v>4620</v>
      </c>
      <c r="U85">
        <f t="shared" si="25"/>
        <v>938</v>
      </c>
      <c r="V85">
        <f t="shared" ca="1" si="23"/>
        <v>2</v>
      </c>
      <c r="X85">
        <f t="shared" si="18"/>
        <v>1</v>
      </c>
      <c r="Y85">
        <f t="shared" si="17"/>
        <v>3</v>
      </c>
      <c r="Z85">
        <f t="shared" si="26"/>
        <v>4</v>
      </c>
      <c r="AB85">
        <f t="shared" si="16"/>
        <v>1</v>
      </c>
      <c r="AC85">
        <f t="shared" si="16"/>
        <v>1</v>
      </c>
      <c r="AD85">
        <f t="shared" si="16"/>
        <v>1</v>
      </c>
    </row>
    <row r="86" spans="14:30" x14ac:dyDescent="0.25">
      <c r="N86" t="str">
        <f t="shared" ca="1" si="19"/>
        <v/>
      </c>
      <c r="O86" t="str">
        <f t="shared" ca="1" si="20"/>
        <v/>
      </c>
      <c r="P86">
        <f t="shared" si="21"/>
        <v>7</v>
      </c>
      <c r="Q86">
        <f t="shared" si="24"/>
        <v>7</v>
      </c>
      <c r="R86" t="s">
        <v>4619</v>
      </c>
      <c r="S86">
        <f t="shared" si="22"/>
        <v>135</v>
      </c>
      <c r="T86" s="27" t="s">
        <v>4620</v>
      </c>
      <c r="U86">
        <f t="shared" si="25"/>
        <v>945</v>
      </c>
      <c r="V86">
        <f t="shared" ca="1" si="23"/>
        <v>3</v>
      </c>
      <c r="X86">
        <f t="shared" si="18"/>
        <v>1</v>
      </c>
      <c r="Y86">
        <f t="shared" si="17"/>
        <v>3</v>
      </c>
      <c r="Z86">
        <f t="shared" si="26"/>
        <v>5</v>
      </c>
      <c r="AB86">
        <f t="shared" si="16"/>
        <v>1</v>
      </c>
      <c r="AC86">
        <f t="shared" si="16"/>
        <v>1</v>
      </c>
      <c r="AD86">
        <f t="shared" si="16"/>
        <v>1</v>
      </c>
    </row>
    <row r="87" spans="14:30" x14ac:dyDescent="0.25">
      <c r="N87" t="str">
        <f t="shared" ca="1" si="19"/>
        <v/>
      </c>
      <c r="O87" t="str">
        <f t="shared" ca="1" si="20"/>
        <v/>
      </c>
      <c r="P87">
        <f t="shared" si="21"/>
        <v>7</v>
      </c>
      <c r="Q87">
        <f t="shared" si="24"/>
        <v>7</v>
      </c>
      <c r="R87" t="s">
        <v>4619</v>
      </c>
      <c r="S87">
        <f t="shared" si="22"/>
        <v>136</v>
      </c>
      <c r="T87" s="27" t="s">
        <v>4620</v>
      </c>
      <c r="U87">
        <f t="shared" si="25"/>
        <v>952</v>
      </c>
      <c r="V87">
        <f t="shared" ca="1" si="23"/>
        <v>6</v>
      </c>
      <c r="X87">
        <f t="shared" si="18"/>
        <v>1</v>
      </c>
      <c r="Y87">
        <f t="shared" si="17"/>
        <v>3</v>
      </c>
      <c r="Z87">
        <f t="shared" si="26"/>
        <v>6</v>
      </c>
      <c r="AB87">
        <f t="shared" si="16"/>
        <v>1</v>
      </c>
      <c r="AC87">
        <f t="shared" si="16"/>
        <v>1</v>
      </c>
      <c r="AD87">
        <f t="shared" si="16"/>
        <v>1</v>
      </c>
    </row>
    <row r="88" spans="14:30" x14ac:dyDescent="0.25">
      <c r="N88" t="str">
        <f t="shared" ca="1" si="19"/>
        <v/>
      </c>
      <c r="O88" t="str">
        <f t="shared" ca="1" si="20"/>
        <v/>
      </c>
      <c r="P88">
        <f t="shared" si="21"/>
        <v>7</v>
      </c>
      <c r="Q88">
        <f t="shared" si="24"/>
        <v>7</v>
      </c>
      <c r="R88" t="s">
        <v>4619</v>
      </c>
      <c r="S88">
        <f t="shared" si="22"/>
        <v>137</v>
      </c>
      <c r="T88" s="27" t="s">
        <v>4620</v>
      </c>
      <c r="U88">
        <f t="shared" si="25"/>
        <v>959</v>
      </c>
      <c r="V88">
        <f t="shared" ca="1" si="23"/>
        <v>5</v>
      </c>
      <c r="X88">
        <f t="shared" si="18"/>
        <v>1</v>
      </c>
      <c r="Y88">
        <f t="shared" si="17"/>
        <v>3</v>
      </c>
      <c r="Z88">
        <f t="shared" si="26"/>
        <v>7</v>
      </c>
      <c r="AB88">
        <f t="shared" si="16"/>
        <v>1</v>
      </c>
      <c r="AC88">
        <f t="shared" si="16"/>
        <v>1</v>
      </c>
      <c r="AD88">
        <f t="shared" si="16"/>
        <v>1</v>
      </c>
    </row>
    <row r="89" spans="14:30" x14ac:dyDescent="0.25">
      <c r="N89" t="str">
        <f t="shared" ca="1" si="19"/>
        <v/>
      </c>
      <c r="O89" t="str">
        <f t="shared" ca="1" si="20"/>
        <v/>
      </c>
      <c r="P89">
        <f t="shared" si="21"/>
        <v>7</v>
      </c>
      <c r="Q89">
        <f t="shared" si="24"/>
        <v>7</v>
      </c>
      <c r="R89" t="s">
        <v>4619</v>
      </c>
      <c r="S89">
        <f t="shared" si="22"/>
        <v>138</v>
      </c>
      <c r="T89" s="27" t="s">
        <v>4620</v>
      </c>
      <c r="U89">
        <f t="shared" si="25"/>
        <v>966</v>
      </c>
      <c r="V89">
        <f t="shared" ca="1" si="23"/>
        <v>3</v>
      </c>
      <c r="X89">
        <f t="shared" si="18"/>
        <v>1</v>
      </c>
      <c r="Y89">
        <f t="shared" si="17"/>
        <v>3</v>
      </c>
      <c r="Z89">
        <f t="shared" si="26"/>
        <v>8</v>
      </c>
      <c r="AB89">
        <f t="shared" si="16"/>
        <v>1</v>
      </c>
      <c r="AC89">
        <f t="shared" si="16"/>
        <v>1</v>
      </c>
      <c r="AD89">
        <f t="shared" si="16"/>
        <v>1</v>
      </c>
    </row>
    <row r="90" spans="14:30" x14ac:dyDescent="0.25">
      <c r="N90" t="str">
        <f t="shared" ca="1" si="19"/>
        <v/>
      </c>
      <c r="O90" t="str">
        <f t="shared" ca="1" si="20"/>
        <v/>
      </c>
      <c r="P90">
        <f t="shared" si="21"/>
        <v>7</v>
      </c>
      <c r="Q90">
        <f t="shared" si="24"/>
        <v>7</v>
      </c>
      <c r="R90" t="s">
        <v>4619</v>
      </c>
      <c r="S90">
        <f t="shared" si="22"/>
        <v>139</v>
      </c>
      <c r="T90" s="27" t="s">
        <v>4620</v>
      </c>
      <c r="U90">
        <f t="shared" si="25"/>
        <v>973</v>
      </c>
      <c r="V90">
        <f t="shared" ca="1" si="23"/>
        <v>1</v>
      </c>
      <c r="X90">
        <f t="shared" si="18"/>
        <v>1</v>
      </c>
      <c r="Y90">
        <f t="shared" si="17"/>
        <v>3</v>
      </c>
      <c r="Z90">
        <f t="shared" si="26"/>
        <v>9</v>
      </c>
      <c r="AB90">
        <f t="shared" si="16"/>
        <v>1</v>
      </c>
      <c r="AC90">
        <f t="shared" si="16"/>
        <v>1</v>
      </c>
      <c r="AD90">
        <f t="shared" si="16"/>
        <v>1</v>
      </c>
    </row>
    <row r="91" spans="14:30" x14ac:dyDescent="0.25">
      <c r="N91">
        <f t="shared" ca="1" si="19"/>
        <v>3</v>
      </c>
      <c r="O91">
        <f t="shared" ca="1" si="20"/>
        <v>0.30018807767522582</v>
      </c>
      <c r="P91">
        <f t="shared" si="21"/>
        <v>6</v>
      </c>
      <c r="Q91">
        <f t="shared" si="24"/>
        <v>7</v>
      </c>
      <c r="R91" t="s">
        <v>4619</v>
      </c>
      <c r="S91">
        <f t="shared" si="22"/>
        <v>140</v>
      </c>
      <c r="T91" s="27" t="s">
        <v>4620</v>
      </c>
      <c r="U91">
        <f t="shared" si="25"/>
        <v>980</v>
      </c>
      <c r="V91">
        <f t="shared" ca="1" si="23"/>
        <v>2</v>
      </c>
      <c r="X91">
        <f t="shared" si="18"/>
        <v>1</v>
      </c>
      <c r="Y91">
        <f t="shared" si="17"/>
        <v>4</v>
      </c>
      <c r="Z91">
        <f t="shared" si="26"/>
        <v>0</v>
      </c>
      <c r="AB91">
        <f t="shared" si="16"/>
        <v>1</v>
      </c>
      <c r="AC91">
        <f t="shared" si="16"/>
        <v>1</v>
      </c>
      <c r="AD91">
        <f t="shared" si="16"/>
        <v>0</v>
      </c>
    </row>
    <row r="92" spans="14:30" x14ac:dyDescent="0.25">
      <c r="N92" t="str">
        <f t="shared" ca="1" si="19"/>
        <v/>
      </c>
      <c r="O92" t="str">
        <f t="shared" ca="1" si="20"/>
        <v/>
      </c>
      <c r="P92">
        <f t="shared" si="21"/>
        <v>7</v>
      </c>
      <c r="Q92">
        <f t="shared" si="24"/>
        <v>7</v>
      </c>
      <c r="R92" t="s">
        <v>4619</v>
      </c>
      <c r="S92">
        <f t="shared" si="22"/>
        <v>141</v>
      </c>
      <c r="T92" s="27" t="s">
        <v>4620</v>
      </c>
      <c r="U92">
        <f t="shared" si="25"/>
        <v>987</v>
      </c>
      <c r="V92">
        <f t="shared" ca="1" si="23"/>
        <v>4</v>
      </c>
      <c r="X92">
        <f t="shared" si="18"/>
        <v>1</v>
      </c>
      <c r="Y92">
        <f t="shared" si="17"/>
        <v>4</v>
      </c>
      <c r="Z92">
        <f t="shared" si="26"/>
        <v>1</v>
      </c>
      <c r="AB92">
        <f t="shared" si="16"/>
        <v>1</v>
      </c>
      <c r="AC92">
        <f t="shared" si="16"/>
        <v>1</v>
      </c>
      <c r="AD92">
        <f t="shared" si="16"/>
        <v>1</v>
      </c>
    </row>
    <row r="93" spans="14:30" x14ac:dyDescent="0.25">
      <c r="N93" t="str">
        <f t="shared" ca="1" si="19"/>
        <v/>
      </c>
      <c r="O93" t="str">
        <f t="shared" ca="1" si="20"/>
        <v/>
      </c>
      <c r="P93">
        <f t="shared" si="21"/>
        <v>7</v>
      </c>
      <c r="Q93">
        <f t="shared" si="24"/>
        <v>7</v>
      </c>
      <c r="R93" t="s">
        <v>4619</v>
      </c>
      <c r="S93">
        <f t="shared" si="22"/>
        <v>142</v>
      </c>
      <c r="T93" s="27" t="s">
        <v>4620</v>
      </c>
      <c r="U93">
        <f t="shared" si="25"/>
        <v>994</v>
      </c>
      <c r="V93">
        <f t="shared" ca="1" si="23"/>
        <v>1</v>
      </c>
      <c r="X93">
        <f t="shared" si="18"/>
        <v>1</v>
      </c>
      <c r="Y93">
        <f t="shared" si="17"/>
        <v>4</v>
      </c>
      <c r="Z93">
        <f t="shared" si="26"/>
        <v>2</v>
      </c>
      <c r="AB93">
        <f t="shared" si="16"/>
        <v>1</v>
      </c>
      <c r="AC93">
        <f t="shared" si="16"/>
        <v>1</v>
      </c>
      <c r="AD93">
        <f t="shared" si="16"/>
        <v>1</v>
      </c>
    </row>
    <row r="94" spans="14:30" x14ac:dyDescent="0.25">
      <c r="N94" t="str">
        <f t="shared" ca="1" si="19"/>
        <v/>
      </c>
      <c r="O94" t="str">
        <f t="shared" ca="1" si="20"/>
        <v/>
      </c>
      <c r="P94">
        <f t="shared" si="21"/>
        <v>0</v>
      </c>
      <c r="Q94">
        <f t="shared" si="24"/>
        <v>7</v>
      </c>
      <c r="R94" t="s">
        <v>4619</v>
      </c>
      <c r="S94">
        <f t="shared" si="22"/>
        <v>143</v>
      </c>
      <c r="T94" s="27" t="s">
        <v>4620</v>
      </c>
      <c r="U94">
        <f t="shared" si="25"/>
        <v>1001</v>
      </c>
      <c r="V94">
        <f t="shared" ca="1" si="23"/>
        <v>1</v>
      </c>
      <c r="X94">
        <f t="shared" si="18"/>
        <v>1</v>
      </c>
      <c r="Y94">
        <f t="shared" si="17"/>
        <v>4</v>
      </c>
      <c r="Z94">
        <f t="shared" si="26"/>
        <v>3</v>
      </c>
      <c r="AB94">
        <f t="shared" si="16"/>
        <v>1</v>
      </c>
      <c r="AC94">
        <f t="shared" si="16"/>
        <v>1</v>
      </c>
      <c r="AD94">
        <f t="shared" si="16"/>
        <v>1</v>
      </c>
    </row>
    <row r="95" spans="14:30" x14ac:dyDescent="0.25">
      <c r="N95" t="str">
        <f t="shared" ca="1" si="19"/>
        <v/>
      </c>
      <c r="O95" t="str">
        <f t="shared" ca="1" si="20"/>
        <v/>
      </c>
      <c r="P95">
        <f t="shared" si="21"/>
        <v>0</v>
      </c>
      <c r="Q95">
        <f t="shared" si="24"/>
        <v>7</v>
      </c>
      <c r="R95" t="s">
        <v>4619</v>
      </c>
      <c r="S95">
        <f t="shared" si="22"/>
        <v>144</v>
      </c>
      <c r="T95" s="27" t="s">
        <v>4620</v>
      </c>
      <c r="U95">
        <f t="shared" si="25"/>
        <v>1008</v>
      </c>
      <c r="V95">
        <f t="shared" ca="1" si="23"/>
        <v>3</v>
      </c>
      <c r="X95">
        <f t="shared" si="18"/>
        <v>1</v>
      </c>
      <c r="Y95">
        <f t="shared" si="17"/>
        <v>4</v>
      </c>
      <c r="Z95">
        <f t="shared" si="26"/>
        <v>4</v>
      </c>
      <c r="AB95">
        <f t="shared" si="16"/>
        <v>1</v>
      </c>
      <c r="AC95">
        <f t="shared" si="16"/>
        <v>1</v>
      </c>
      <c r="AD95">
        <f t="shared" si="16"/>
        <v>1</v>
      </c>
    </row>
    <row r="96" spans="14:30" x14ac:dyDescent="0.25">
      <c r="N96" t="str">
        <f t="shared" ca="1" si="19"/>
        <v/>
      </c>
      <c r="O96" t="str">
        <f t="shared" ca="1" si="20"/>
        <v/>
      </c>
      <c r="P96">
        <f t="shared" si="21"/>
        <v>0</v>
      </c>
      <c r="Q96">
        <f t="shared" si="24"/>
        <v>7</v>
      </c>
      <c r="R96" t="s">
        <v>4619</v>
      </c>
      <c r="S96">
        <f t="shared" si="22"/>
        <v>145</v>
      </c>
      <c r="T96" s="27" t="s">
        <v>4620</v>
      </c>
      <c r="U96">
        <f t="shared" si="25"/>
        <v>1015</v>
      </c>
      <c r="V96">
        <f t="shared" ca="1" si="23"/>
        <v>3</v>
      </c>
      <c r="X96">
        <f t="shared" si="18"/>
        <v>1</v>
      </c>
      <c r="Y96">
        <f t="shared" si="17"/>
        <v>4</v>
      </c>
      <c r="Z96">
        <f t="shared" si="26"/>
        <v>5</v>
      </c>
      <c r="AB96">
        <f t="shared" ref="AB96:AD159" si="27">IF(X96=0,0,1)</f>
        <v>1</v>
      </c>
      <c r="AC96">
        <f t="shared" si="27"/>
        <v>1</v>
      </c>
      <c r="AD96">
        <f t="shared" si="27"/>
        <v>1</v>
      </c>
    </row>
    <row r="97" spans="14:30" x14ac:dyDescent="0.25">
      <c r="N97" t="str">
        <f t="shared" ca="1" si="19"/>
        <v/>
      </c>
      <c r="O97" t="str">
        <f t="shared" ca="1" si="20"/>
        <v/>
      </c>
      <c r="P97">
        <f t="shared" si="21"/>
        <v>0</v>
      </c>
      <c r="Q97">
        <f t="shared" si="24"/>
        <v>7</v>
      </c>
      <c r="R97" t="s">
        <v>4619</v>
      </c>
      <c r="S97">
        <f t="shared" si="22"/>
        <v>146</v>
      </c>
      <c r="T97" s="27" t="s">
        <v>4620</v>
      </c>
      <c r="U97">
        <f t="shared" si="25"/>
        <v>1022</v>
      </c>
      <c r="V97">
        <f t="shared" ca="1" si="23"/>
        <v>2</v>
      </c>
      <c r="X97">
        <f t="shared" si="18"/>
        <v>1</v>
      </c>
      <c r="Y97">
        <f t="shared" si="17"/>
        <v>4</v>
      </c>
      <c r="Z97">
        <f t="shared" si="26"/>
        <v>6</v>
      </c>
      <c r="AB97">
        <f t="shared" si="27"/>
        <v>1</v>
      </c>
      <c r="AC97">
        <f t="shared" si="27"/>
        <v>1</v>
      </c>
      <c r="AD97">
        <f t="shared" si="27"/>
        <v>1</v>
      </c>
    </row>
    <row r="98" spans="14:30" x14ac:dyDescent="0.25">
      <c r="N98" t="str">
        <f t="shared" ca="1" si="19"/>
        <v/>
      </c>
      <c r="O98" t="str">
        <f t="shared" ca="1" si="20"/>
        <v/>
      </c>
      <c r="P98">
        <f t="shared" si="21"/>
        <v>0</v>
      </c>
      <c r="Q98">
        <f t="shared" si="24"/>
        <v>7</v>
      </c>
      <c r="R98" t="s">
        <v>4619</v>
      </c>
      <c r="S98">
        <f t="shared" si="22"/>
        <v>147</v>
      </c>
      <c r="T98" s="27" t="s">
        <v>4620</v>
      </c>
      <c r="U98">
        <f t="shared" si="25"/>
        <v>1029</v>
      </c>
      <c r="V98">
        <f t="shared" ca="1" si="23"/>
        <v>3</v>
      </c>
      <c r="X98">
        <f t="shared" si="18"/>
        <v>1</v>
      </c>
      <c r="Y98">
        <f t="shared" si="17"/>
        <v>4</v>
      </c>
      <c r="Z98">
        <f t="shared" si="26"/>
        <v>7</v>
      </c>
      <c r="AB98">
        <f t="shared" si="27"/>
        <v>1</v>
      </c>
      <c r="AC98">
        <f t="shared" si="27"/>
        <v>1</v>
      </c>
      <c r="AD98">
        <f t="shared" si="27"/>
        <v>1</v>
      </c>
    </row>
    <row r="99" spans="14:30" x14ac:dyDescent="0.25">
      <c r="N99" t="str">
        <f t="shared" ca="1" si="19"/>
        <v/>
      </c>
      <c r="O99" t="str">
        <f t="shared" ca="1" si="20"/>
        <v/>
      </c>
      <c r="P99">
        <f t="shared" si="21"/>
        <v>0</v>
      </c>
      <c r="Q99">
        <f t="shared" si="24"/>
        <v>7</v>
      </c>
      <c r="R99" t="s">
        <v>4619</v>
      </c>
      <c r="S99">
        <f t="shared" si="22"/>
        <v>148</v>
      </c>
      <c r="T99" s="27" t="s">
        <v>4620</v>
      </c>
      <c r="U99">
        <f t="shared" si="25"/>
        <v>1036</v>
      </c>
      <c r="V99">
        <f t="shared" ca="1" si="23"/>
        <v>2</v>
      </c>
      <c r="X99">
        <f t="shared" si="18"/>
        <v>1</v>
      </c>
      <c r="Y99">
        <f t="shared" si="17"/>
        <v>4</v>
      </c>
      <c r="Z99">
        <f t="shared" si="26"/>
        <v>8</v>
      </c>
      <c r="AB99">
        <f t="shared" si="27"/>
        <v>1</v>
      </c>
      <c r="AC99">
        <f t="shared" si="27"/>
        <v>1</v>
      </c>
      <c r="AD99">
        <f t="shared" si="27"/>
        <v>1</v>
      </c>
    </row>
    <row r="100" spans="14:30" x14ac:dyDescent="0.25">
      <c r="N100" t="str">
        <f t="shared" ca="1" si="19"/>
        <v/>
      </c>
      <c r="O100" t="str">
        <f t="shared" ca="1" si="20"/>
        <v/>
      </c>
      <c r="P100">
        <f t="shared" si="21"/>
        <v>0</v>
      </c>
      <c r="Q100">
        <f t="shared" si="24"/>
        <v>7</v>
      </c>
      <c r="R100" t="s">
        <v>4619</v>
      </c>
      <c r="S100">
        <f t="shared" si="22"/>
        <v>149</v>
      </c>
      <c r="T100" s="27" t="s">
        <v>4620</v>
      </c>
      <c r="U100">
        <f t="shared" si="25"/>
        <v>1043</v>
      </c>
      <c r="V100">
        <f t="shared" ca="1" si="23"/>
        <v>5</v>
      </c>
      <c r="X100">
        <f t="shared" si="18"/>
        <v>1</v>
      </c>
      <c r="Y100">
        <f t="shared" si="17"/>
        <v>4</v>
      </c>
      <c r="Z100">
        <f t="shared" si="26"/>
        <v>9</v>
      </c>
      <c r="AB100">
        <f t="shared" si="27"/>
        <v>1</v>
      </c>
      <c r="AC100">
        <f t="shared" si="27"/>
        <v>1</v>
      </c>
      <c r="AD100">
        <f t="shared" si="27"/>
        <v>1</v>
      </c>
    </row>
    <row r="101" spans="14:30" x14ac:dyDescent="0.25">
      <c r="N101" t="str">
        <f t="shared" ca="1" si="19"/>
        <v/>
      </c>
      <c r="O101" t="str">
        <f t="shared" ca="1" si="20"/>
        <v/>
      </c>
      <c r="P101">
        <f t="shared" si="21"/>
        <v>0</v>
      </c>
      <c r="Q101">
        <f t="shared" si="24"/>
        <v>7</v>
      </c>
      <c r="R101" t="s">
        <v>4619</v>
      </c>
      <c r="S101">
        <f t="shared" si="22"/>
        <v>150</v>
      </c>
      <c r="T101" s="27" t="s">
        <v>4620</v>
      </c>
      <c r="U101">
        <f t="shared" si="25"/>
        <v>1050</v>
      </c>
      <c r="V101">
        <f t="shared" ca="1" si="23"/>
        <v>5</v>
      </c>
      <c r="X101">
        <f t="shared" si="18"/>
        <v>1</v>
      </c>
      <c r="Y101">
        <f t="shared" si="17"/>
        <v>5</v>
      </c>
      <c r="Z101">
        <f t="shared" si="26"/>
        <v>0</v>
      </c>
      <c r="AB101">
        <f t="shared" si="27"/>
        <v>1</v>
      </c>
      <c r="AC101">
        <f t="shared" si="27"/>
        <v>1</v>
      </c>
      <c r="AD101">
        <f t="shared" si="27"/>
        <v>0</v>
      </c>
    </row>
    <row r="102" spans="14:30" x14ac:dyDescent="0.25">
      <c r="N102" t="str">
        <f t="shared" ca="1" si="19"/>
        <v/>
      </c>
      <c r="O102" t="str">
        <f t="shared" ca="1" si="20"/>
        <v/>
      </c>
      <c r="P102">
        <f t="shared" si="21"/>
        <v>0</v>
      </c>
      <c r="Q102">
        <f t="shared" si="24"/>
        <v>7</v>
      </c>
      <c r="R102" t="s">
        <v>4619</v>
      </c>
      <c r="S102">
        <f t="shared" si="22"/>
        <v>151</v>
      </c>
      <c r="T102" s="27" t="s">
        <v>4620</v>
      </c>
      <c r="U102">
        <f t="shared" si="25"/>
        <v>1057</v>
      </c>
      <c r="V102">
        <f t="shared" ca="1" si="23"/>
        <v>4</v>
      </c>
      <c r="X102">
        <f t="shared" si="18"/>
        <v>1</v>
      </c>
      <c r="Y102">
        <f t="shared" si="17"/>
        <v>5</v>
      </c>
      <c r="Z102">
        <f t="shared" si="26"/>
        <v>1</v>
      </c>
      <c r="AB102">
        <f t="shared" si="27"/>
        <v>1</v>
      </c>
      <c r="AC102">
        <f t="shared" si="27"/>
        <v>1</v>
      </c>
      <c r="AD102">
        <f t="shared" si="27"/>
        <v>1</v>
      </c>
    </row>
    <row r="103" spans="14:30" x14ac:dyDescent="0.25">
      <c r="N103" t="str">
        <f t="shared" ca="1" si="19"/>
        <v/>
      </c>
      <c r="O103" t="str">
        <f t="shared" ca="1" si="20"/>
        <v/>
      </c>
      <c r="P103">
        <f t="shared" si="21"/>
        <v>0</v>
      </c>
      <c r="Q103">
        <f t="shared" si="24"/>
        <v>7</v>
      </c>
      <c r="R103" t="s">
        <v>4619</v>
      </c>
      <c r="S103">
        <f t="shared" si="22"/>
        <v>152</v>
      </c>
      <c r="T103" s="27" t="s">
        <v>4620</v>
      </c>
      <c r="U103">
        <f t="shared" si="25"/>
        <v>1064</v>
      </c>
      <c r="V103">
        <f t="shared" ca="1" si="23"/>
        <v>2</v>
      </c>
      <c r="X103">
        <f t="shared" si="18"/>
        <v>1</v>
      </c>
      <c r="Y103">
        <f t="shared" si="17"/>
        <v>5</v>
      </c>
      <c r="Z103">
        <f t="shared" si="26"/>
        <v>2</v>
      </c>
      <c r="AB103">
        <f t="shared" si="27"/>
        <v>1</v>
      </c>
      <c r="AC103">
        <f t="shared" si="27"/>
        <v>1</v>
      </c>
      <c r="AD103">
        <f t="shared" si="27"/>
        <v>1</v>
      </c>
    </row>
    <row r="104" spans="14:30" x14ac:dyDescent="0.25">
      <c r="N104" t="str">
        <f t="shared" ca="1" si="19"/>
        <v/>
      </c>
      <c r="O104" t="str">
        <f t="shared" ca="1" si="20"/>
        <v/>
      </c>
      <c r="P104">
        <f t="shared" si="21"/>
        <v>0</v>
      </c>
      <c r="Q104">
        <f t="shared" si="24"/>
        <v>7</v>
      </c>
      <c r="R104" t="s">
        <v>4619</v>
      </c>
      <c r="S104">
        <f t="shared" si="22"/>
        <v>153</v>
      </c>
      <c r="T104" s="27" t="s">
        <v>4620</v>
      </c>
      <c r="U104">
        <f t="shared" si="25"/>
        <v>1071</v>
      </c>
      <c r="V104">
        <f t="shared" ca="1" si="23"/>
        <v>4</v>
      </c>
      <c r="X104">
        <f t="shared" si="18"/>
        <v>1</v>
      </c>
      <c r="Y104">
        <f t="shared" si="17"/>
        <v>5</v>
      </c>
      <c r="Z104">
        <f t="shared" si="26"/>
        <v>3</v>
      </c>
      <c r="AB104">
        <f t="shared" si="27"/>
        <v>1</v>
      </c>
      <c r="AC104">
        <f t="shared" si="27"/>
        <v>1</v>
      </c>
      <c r="AD104">
        <f t="shared" si="27"/>
        <v>1</v>
      </c>
    </row>
    <row r="105" spans="14:30" x14ac:dyDescent="0.25">
      <c r="N105" t="str">
        <f t="shared" ca="1" si="19"/>
        <v/>
      </c>
      <c r="O105" t="str">
        <f t="shared" ca="1" si="20"/>
        <v/>
      </c>
      <c r="P105">
        <f t="shared" si="21"/>
        <v>0</v>
      </c>
      <c r="Q105">
        <f t="shared" si="24"/>
        <v>7</v>
      </c>
      <c r="R105" t="s">
        <v>4619</v>
      </c>
      <c r="S105">
        <f t="shared" si="22"/>
        <v>154</v>
      </c>
      <c r="T105" s="27" t="s">
        <v>4620</v>
      </c>
      <c r="U105">
        <f t="shared" si="25"/>
        <v>1078</v>
      </c>
      <c r="V105">
        <f t="shared" ca="1" si="23"/>
        <v>6</v>
      </c>
      <c r="X105">
        <f t="shared" si="18"/>
        <v>1</v>
      </c>
      <c r="Y105">
        <f t="shared" si="17"/>
        <v>5</v>
      </c>
      <c r="Z105">
        <f t="shared" si="26"/>
        <v>4</v>
      </c>
      <c r="AB105">
        <f t="shared" si="27"/>
        <v>1</v>
      </c>
      <c r="AC105">
        <f t="shared" si="27"/>
        <v>1</v>
      </c>
      <c r="AD105">
        <f t="shared" si="27"/>
        <v>1</v>
      </c>
    </row>
    <row r="106" spans="14:30" x14ac:dyDescent="0.25">
      <c r="N106" t="str">
        <f t="shared" ca="1" si="19"/>
        <v/>
      </c>
      <c r="O106" t="str">
        <f t="shared" ca="1" si="20"/>
        <v/>
      </c>
      <c r="P106">
        <f t="shared" si="21"/>
        <v>0</v>
      </c>
      <c r="Q106">
        <f t="shared" si="24"/>
        <v>7</v>
      </c>
      <c r="R106" t="s">
        <v>4619</v>
      </c>
      <c r="S106">
        <f t="shared" si="22"/>
        <v>155</v>
      </c>
      <c r="T106" s="27" t="s">
        <v>4620</v>
      </c>
      <c r="U106">
        <f t="shared" si="25"/>
        <v>1085</v>
      </c>
      <c r="V106">
        <f t="shared" ca="1" si="23"/>
        <v>4</v>
      </c>
      <c r="X106">
        <f t="shared" si="18"/>
        <v>1</v>
      </c>
      <c r="Y106">
        <f t="shared" ref="Y106:Y169" si="28">IF(Z105=9,MOD(Y105+1,10),Y105)</f>
        <v>5</v>
      </c>
      <c r="Z106">
        <f t="shared" si="26"/>
        <v>5</v>
      </c>
      <c r="AB106">
        <f t="shared" si="27"/>
        <v>1</v>
      </c>
      <c r="AC106">
        <f t="shared" si="27"/>
        <v>1</v>
      </c>
      <c r="AD106">
        <f t="shared" si="27"/>
        <v>1</v>
      </c>
    </row>
    <row r="107" spans="14:30" x14ac:dyDescent="0.25">
      <c r="N107" t="str">
        <f t="shared" ca="1" si="19"/>
        <v/>
      </c>
      <c r="O107" t="str">
        <f t="shared" ca="1" si="20"/>
        <v/>
      </c>
      <c r="P107">
        <f t="shared" si="21"/>
        <v>0</v>
      </c>
      <c r="Q107">
        <f t="shared" si="24"/>
        <v>7</v>
      </c>
      <c r="R107" t="s">
        <v>4619</v>
      </c>
      <c r="S107">
        <f t="shared" si="22"/>
        <v>156</v>
      </c>
      <c r="T107" s="27" t="s">
        <v>4620</v>
      </c>
      <c r="U107">
        <f t="shared" si="25"/>
        <v>1092</v>
      </c>
      <c r="V107">
        <f t="shared" ca="1" si="23"/>
        <v>1</v>
      </c>
      <c r="X107">
        <f t="shared" ref="X107:X170" si="29">IF(Y106=9,IF(Z106=9,MOD(X106+1,10),X106),X106)</f>
        <v>1</v>
      </c>
      <c r="Y107">
        <f t="shared" si="28"/>
        <v>5</v>
      </c>
      <c r="Z107">
        <f t="shared" si="26"/>
        <v>6</v>
      </c>
      <c r="AB107">
        <f t="shared" si="27"/>
        <v>1</v>
      </c>
      <c r="AC107">
        <f t="shared" si="27"/>
        <v>1</v>
      </c>
      <c r="AD107">
        <f t="shared" si="27"/>
        <v>1</v>
      </c>
    </row>
    <row r="108" spans="14:30" x14ac:dyDescent="0.25">
      <c r="N108" t="str">
        <f t="shared" ca="1" si="19"/>
        <v/>
      </c>
      <c r="O108" t="str">
        <f t="shared" ca="1" si="20"/>
        <v/>
      </c>
      <c r="P108">
        <f t="shared" si="21"/>
        <v>0</v>
      </c>
      <c r="Q108">
        <f t="shared" si="24"/>
        <v>7</v>
      </c>
      <c r="R108" t="s">
        <v>4619</v>
      </c>
      <c r="S108">
        <f t="shared" si="22"/>
        <v>157</v>
      </c>
      <c r="T108" s="27" t="s">
        <v>4620</v>
      </c>
      <c r="U108">
        <f t="shared" si="25"/>
        <v>1099</v>
      </c>
      <c r="V108">
        <f t="shared" ca="1" si="23"/>
        <v>0</v>
      </c>
      <c r="X108">
        <f t="shared" si="29"/>
        <v>1</v>
      </c>
      <c r="Y108">
        <f t="shared" si="28"/>
        <v>5</v>
      </c>
      <c r="Z108">
        <f t="shared" si="26"/>
        <v>7</v>
      </c>
      <c r="AB108">
        <f t="shared" si="27"/>
        <v>1</v>
      </c>
      <c r="AC108">
        <f t="shared" si="27"/>
        <v>1</v>
      </c>
      <c r="AD108">
        <f t="shared" si="27"/>
        <v>1</v>
      </c>
    </row>
    <row r="109" spans="14:30" x14ac:dyDescent="0.25">
      <c r="N109" t="str">
        <f t="shared" ca="1" si="19"/>
        <v/>
      </c>
      <c r="O109" t="str">
        <f t="shared" ca="1" si="20"/>
        <v/>
      </c>
      <c r="P109">
        <f t="shared" si="21"/>
        <v>0</v>
      </c>
      <c r="Q109">
        <f t="shared" si="24"/>
        <v>7</v>
      </c>
      <c r="R109" t="s">
        <v>4619</v>
      </c>
      <c r="S109">
        <f t="shared" si="22"/>
        <v>158</v>
      </c>
      <c r="T109" s="27" t="s">
        <v>4620</v>
      </c>
      <c r="U109">
        <f t="shared" si="25"/>
        <v>1106</v>
      </c>
      <c r="V109">
        <f t="shared" ca="1" si="23"/>
        <v>5</v>
      </c>
      <c r="X109">
        <f t="shared" si="29"/>
        <v>1</v>
      </c>
      <c r="Y109">
        <f t="shared" si="28"/>
        <v>5</v>
      </c>
      <c r="Z109">
        <f t="shared" si="26"/>
        <v>8</v>
      </c>
      <c r="AB109">
        <f t="shared" si="27"/>
        <v>1</v>
      </c>
      <c r="AC109">
        <f t="shared" si="27"/>
        <v>1</v>
      </c>
      <c r="AD109">
        <f t="shared" si="27"/>
        <v>1</v>
      </c>
    </row>
    <row r="110" spans="14:30" x14ac:dyDescent="0.25">
      <c r="N110" t="str">
        <f t="shared" ca="1" si="19"/>
        <v/>
      </c>
      <c r="O110" t="str">
        <f t="shared" ca="1" si="20"/>
        <v/>
      </c>
      <c r="P110">
        <f t="shared" si="21"/>
        <v>0</v>
      </c>
      <c r="Q110">
        <f t="shared" si="24"/>
        <v>7</v>
      </c>
      <c r="R110" t="s">
        <v>4619</v>
      </c>
      <c r="S110">
        <f t="shared" si="22"/>
        <v>159</v>
      </c>
      <c r="T110" s="27" t="s">
        <v>4620</v>
      </c>
      <c r="U110">
        <f t="shared" si="25"/>
        <v>1113</v>
      </c>
      <c r="V110">
        <f t="shared" ca="1" si="23"/>
        <v>2</v>
      </c>
      <c r="X110">
        <f t="shared" si="29"/>
        <v>1</v>
      </c>
      <c r="Y110">
        <f t="shared" si="28"/>
        <v>5</v>
      </c>
      <c r="Z110">
        <f t="shared" si="26"/>
        <v>9</v>
      </c>
      <c r="AB110">
        <f t="shared" si="27"/>
        <v>1</v>
      </c>
      <c r="AC110">
        <f t="shared" si="27"/>
        <v>1</v>
      </c>
      <c r="AD110">
        <f t="shared" si="27"/>
        <v>1</v>
      </c>
    </row>
    <row r="111" spans="14:30" x14ac:dyDescent="0.25">
      <c r="N111" t="str">
        <f t="shared" ca="1" si="19"/>
        <v/>
      </c>
      <c r="O111" t="str">
        <f t="shared" ca="1" si="20"/>
        <v/>
      </c>
      <c r="P111">
        <f t="shared" si="21"/>
        <v>0</v>
      </c>
      <c r="Q111">
        <f t="shared" si="24"/>
        <v>7</v>
      </c>
      <c r="R111" t="s">
        <v>4619</v>
      </c>
      <c r="S111">
        <f t="shared" si="22"/>
        <v>160</v>
      </c>
      <c r="T111" s="27" t="s">
        <v>4620</v>
      </c>
      <c r="U111">
        <f t="shared" si="25"/>
        <v>1120</v>
      </c>
      <c r="V111">
        <f t="shared" ca="1" si="23"/>
        <v>3</v>
      </c>
      <c r="X111">
        <f t="shared" si="29"/>
        <v>1</v>
      </c>
      <c r="Y111">
        <f t="shared" si="28"/>
        <v>6</v>
      </c>
      <c r="Z111">
        <f t="shared" si="26"/>
        <v>0</v>
      </c>
      <c r="AB111">
        <f t="shared" si="27"/>
        <v>1</v>
      </c>
      <c r="AC111">
        <f t="shared" si="27"/>
        <v>1</v>
      </c>
      <c r="AD111">
        <f t="shared" si="27"/>
        <v>0</v>
      </c>
    </row>
    <row r="112" spans="14:30" x14ac:dyDescent="0.25">
      <c r="N112" t="str">
        <f t="shared" ca="1" si="19"/>
        <v/>
      </c>
      <c r="O112" t="str">
        <f t="shared" ca="1" si="20"/>
        <v/>
      </c>
      <c r="P112">
        <f t="shared" si="21"/>
        <v>0</v>
      </c>
      <c r="Q112">
        <f t="shared" si="24"/>
        <v>7</v>
      </c>
      <c r="R112" t="s">
        <v>4619</v>
      </c>
      <c r="S112">
        <f t="shared" si="22"/>
        <v>161</v>
      </c>
      <c r="T112" s="27" t="s">
        <v>4620</v>
      </c>
      <c r="U112">
        <f t="shared" si="25"/>
        <v>1127</v>
      </c>
      <c r="V112">
        <f t="shared" ca="1" si="23"/>
        <v>4</v>
      </c>
      <c r="X112">
        <f t="shared" si="29"/>
        <v>1</v>
      </c>
      <c r="Y112">
        <f t="shared" si="28"/>
        <v>6</v>
      </c>
      <c r="Z112">
        <f t="shared" si="26"/>
        <v>1</v>
      </c>
      <c r="AB112">
        <f t="shared" si="27"/>
        <v>1</v>
      </c>
      <c r="AC112">
        <f t="shared" si="27"/>
        <v>1</v>
      </c>
      <c r="AD112">
        <f t="shared" si="27"/>
        <v>1</v>
      </c>
    </row>
    <row r="113" spans="14:30" x14ac:dyDescent="0.25">
      <c r="N113" t="str">
        <f t="shared" ca="1" si="19"/>
        <v/>
      </c>
      <c r="O113" t="str">
        <f t="shared" ca="1" si="20"/>
        <v/>
      </c>
      <c r="P113">
        <f t="shared" si="21"/>
        <v>0</v>
      </c>
      <c r="Q113">
        <f t="shared" si="24"/>
        <v>7</v>
      </c>
      <c r="R113" t="s">
        <v>4619</v>
      </c>
      <c r="S113">
        <f t="shared" si="22"/>
        <v>162</v>
      </c>
      <c r="T113" s="27" t="s">
        <v>4620</v>
      </c>
      <c r="U113">
        <f t="shared" si="25"/>
        <v>1134</v>
      </c>
      <c r="V113">
        <f t="shared" ca="1" si="23"/>
        <v>1</v>
      </c>
      <c r="X113">
        <f t="shared" si="29"/>
        <v>1</v>
      </c>
      <c r="Y113">
        <f t="shared" si="28"/>
        <v>6</v>
      </c>
      <c r="Z113">
        <f t="shared" si="26"/>
        <v>2</v>
      </c>
      <c r="AB113">
        <f t="shared" si="27"/>
        <v>1</v>
      </c>
      <c r="AC113">
        <f t="shared" si="27"/>
        <v>1</v>
      </c>
      <c r="AD113">
        <f t="shared" si="27"/>
        <v>1</v>
      </c>
    </row>
    <row r="114" spans="14:30" x14ac:dyDescent="0.25">
      <c r="N114" t="str">
        <f t="shared" ca="1" si="19"/>
        <v/>
      </c>
      <c r="O114" t="str">
        <f t="shared" ca="1" si="20"/>
        <v/>
      </c>
      <c r="P114">
        <f t="shared" si="21"/>
        <v>0</v>
      </c>
      <c r="Q114">
        <f t="shared" si="24"/>
        <v>7</v>
      </c>
      <c r="R114" t="s">
        <v>4619</v>
      </c>
      <c r="S114">
        <f t="shared" si="22"/>
        <v>163</v>
      </c>
      <c r="T114" s="27" t="s">
        <v>4620</v>
      </c>
      <c r="U114">
        <f t="shared" si="25"/>
        <v>1141</v>
      </c>
      <c r="V114">
        <f t="shared" ca="1" si="23"/>
        <v>6</v>
      </c>
      <c r="X114">
        <f t="shared" si="29"/>
        <v>1</v>
      </c>
      <c r="Y114">
        <f t="shared" si="28"/>
        <v>6</v>
      </c>
      <c r="Z114">
        <f t="shared" si="26"/>
        <v>3</v>
      </c>
      <c r="AB114">
        <f t="shared" si="27"/>
        <v>1</v>
      </c>
      <c r="AC114">
        <f t="shared" si="27"/>
        <v>1</v>
      </c>
      <c r="AD114">
        <f t="shared" si="27"/>
        <v>1</v>
      </c>
    </row>
    <row r="115" spans="14:30" x14ac:dyDescent="0.25">
      <c r="N115" t="str">
        <f t="shared" ca="1" si="19"/>
        <v/>
      </c>
      <c r="O115" t="str">
        <f t="shared" ca="1" si="20"/>
        <v/>
      </c>
      <c r="P115">
        <f t="shared" si="21"/>
        <v>0</v>
      </c>
      <c r="Q115">
        <f t="shared" si="24"/>
        <v>7</v>
      </c>
      <c r="R115" t="s">
        <v>4619</v>
      </c>
      <c r="S115">
        <f t="shared" si="22"/>
        <v>164</v>
      </c>
      <c r="T115" s="27" t="s">
        <v>4620</v>
      </c>
      <c r="U115">
        <f t="shared" si="25"/>
        <v>1148</v>
      </c>
      <c r="V115">
        <f t="shared" ca="1" si="23"/>
        <v>6</v>
      </c>
      <c r="X115">
        <f t="shared" si="29"/>
        <v>1</v>
      </c>
      <c r="Y115">
        <f t="shared" si="28"/>
        <v>6</v>
      </c>
      <c r="Z115">
        <f t="shared" si="26"/>
        <v>4</v>
      </c>
      <c r="AB115">
        <f t="shared" si="27"/>
        <v>1</v>
      </c>
      <c r="AC115">
        <f t="shared" si="27"/>
        <v>1</v>
      </c>
      <c r="AD115">
        <f t="shared" si="27"/>
        <v>1</v>
      </c>
    </row>
    <row r="116" spans="14:30" x14ac:dyDescent="0.25">
      <c r="N116" t="str">
        <f t="shared" ca="1" si="19"/>
        <v/>
      </c>
      <c r="O116" t="str">
        <f t="shared" ca="1" si="20"/>
        <v/>
      </c>
      <c r="P116">
        <f t="shared" si="21"/>
        <v>0</v>
      </c>
      <c r="Q116">
        <f t="shared" si="24"/>
        <v>7</v>
      </c>
      <c r="R116" t="s">
        <v>4619</v>
      </c>
      <c r="S116">
        <f t="shared" si="22"/>
        <v>165</v>
      </c>
      <c r="T116" s="27" t="s">
        <v>4620</v>
      </c>
      <c r="U116">
        <f t="shared" si="25"/>
        <v>1155</v>
      </c>
      <c r="V116">
        <f t="shared" ca="1" si="23"/>
        <v>5</v>
      </c>
      <c r="X116">
        <f t="shared" si="29"/>
        <v>1</v>
      </c>
      <c r="Y116">
        <f t="shared" si="28"/>
        <v>6</v>
      </c>
      <c r="Z116">
        <f t="shared" si="26"/>
        <v>5</v>
      </c>
      <c r="AB116">
        <f t="shared" si="27"/>
        <v>1</v>
      </c>
      <c r="AC116">
        <f t="shared" si="27"/>
        <v>1</v>
      </c>
      <c r="AD116">
        <f t="shared" si="27"/>
        <v>1</v>
      </c>
    </row>
    <row r="117" spans="14:30" x14ac:dyDescent="0.25">
      <c r="N117" t="str">
        <f t="shared" ca="1" si="19"/>
        <v/>
      </c>
      <c r="O117" t="str">
        <f t="shared" ca="1" si="20"/>
        <v/>
      </c>
      <c r="P117">
        <f t="shared" si="21"/>
        <v>0</v>
      </c>
      <c r="Q117">
        <f t="shared" si="24"/>
        <v>7</v>
      </c>
      <c r="R117" t="s">
        <v>4619</v>
      </c>
      <c r="S117">
        <f t="shared" si="22"/>
        <v>166</v>
      </c>
      <c r="T117" s="27" t="s">
        <v>4620</v>
      </c>
      <c r="U117">
        <f t="shared" si="25"/>
        <v>1162</v>
      </c>
      <c r="V117">
        <f t="shared" ca="1" si="23"/>
        <v>6</v>
      </c>
      <c r="X117">
        <f t="shared" si="29"/>
        <v>1</v>
      </c>
      <c r="Y117">
        <f t="shared" si="28"/>
        <v>6</v>
      </c>
      <c r="Z117">
        <f t="shared" si="26"/>
        <v>6</v>
      </c>
      <c r="AB117">
        <f t="shared" si="27"/>
        <v>1</v>
      </c>
      <c r="AC117">
        <f t="shared" si="27"/>
        <v>1</v>
      </c>
      <c r="AD117">
        <f t="shared" si="27"/>
        <v>1</v>
      </c>
    </row>
    <row r="118" spans="14:30" x14ac:dyDescent="0.25">
      <c r="N118" t="str">
        <f t="shared" ca="1" si="19"/>
        <v/>
      </c>
      <c r="O118" t="str">
        <f t="shared" ca="1" si="20"/>
        <v/>
      </c>
      <c r="P118">
        <f t="shared" si="21"/>
        <v>0</v>
      </c>
      <c r="Q118">
        <f t="shared" si="24"/>
        <v>7</v>
      </c>
      <c r="R118" t="s">
        <v>4619</v>
      </c>
      <c r="S118">
        <f t="shared" si="22"/>
        <v>167</v>
      </c>
      <c r="T118" s="27" t="s">
        <v>4620</v>
      </c>
      <c r="U118">
        <f t="shared" si="25"/>
        <v>1169</v>
      </c>
      <c r="V118">
        <f t="shared" ca="1" si="23"/>
        <v>5</v>
      </c>
      <c r="X118">
        <f t="shared" si="29"/>
        <v>1</v>
      </c>
      <c r="Y118">
        <f t="shared" si="28"/>
        <v>6</v>
      </c>
      <c r="Z118">
        <f t="shared" si="26"/>
        <v>7</v>
      </c>
      <c r="AB118">
        <f t="shared" si="27"/>
        <v>1</v>
      </c>
      <c r="AC118">
        <f t="shared" si="27"/>
        <v>1</v>
      </c>
      <c r="AD118">
        <f t="shared" si="27"/>
        <v>1</v>
      </c>
    </row>
    <row r="119" spans="14:30" x14ac:dyDescent="0.25">
      <c r="N119" t="str">
        <f t="shared" ca="1" si="19"/>
        <v/>
      </c>
      <c r="O119" t="str">
        <f t="shared" ca="1" si="20"/>
        <v/>
      </c>
      <c r="P119">
        <f t="shared" si="21"/>
        <v>0</v>
      </c>
      <c r="Q119">
        <f t="shared" si="24"/>
        <v>7</v>
      </c>
      <c r="R119" t="s">
        <v>4619</v>
      </c>
      <c r="S119">
        <f t="shared" si="22"/>
        <v>168</v>
      </c>
      <c r="T119" s="27" t="s">
        <v>4620</v>
      </c>
      <c r="U119">
        <f t="shared" si="25"/>
        <v>1176</v>
      </c>
      <c r="V119">
        <f t="shared" ca="1" si="23"/>
        <v>0</v>
      </c>
      <c r="X119">
        <f t="shared" si="29"/>
        <v>1</v>
      </c>
      <c r="Y119">
        <f t="shared" si="28"/>
        <v>6</v>
      </c>
      <c r="Z119">
        <f t="shared" si="26"/>
        <v>8</v>
      </c>
      <c r="AB119">
        <f t="shared" si="27"/>
        <v>1</v>
      </c>
      <c r="AC119">
        <f t="shared" si="27"/>
        <v>1</v>
      </c>
      <c r="AD119">
        <f t="shared" si="27"/>
        <v>1</v>
      </c>
    </row>
    <row r="120" spans="14:30" x14ac:dyDescent="0.25">
      <c r="N120" t="str">
        <f t="shared" ca="1" si="19"/>
        <v/>
      </c>
      <c r="O120" t="str">
        <f t="shared" ca="1" si="20"/>
        <v/>
      </c>
      <c r="P120">
        <f t="shared" si="21"/>
        <v>0</v>
      </c>
      <c r="Q120">
        <f t="shared" si="24"/>
        <v>7</v>
      </c>
      <c r="R120" t="s">
        <v>4619</v>
      </c>
      <c r="S120">
        <f t="shared" si="22"/>
        <v>169</v>
      </c>
      <c r="T120" s="27" t="s">
        <v>4620</v>
      </c>
      <c r="U120">
        <f t="shared" si="25"/>
        <v>1183</v>
      </c>
      <c r="V120">
        <f t="shared" ca="1" si="23"/>
        <v>6</v>
      </c>
      <c r="X120">
        <f t="shared" si="29"/>
        <v>1</v>
      </c>
      <c r="Y120">
        <f t="shared" si="28"/>
        <v>6</v>
      </c>
      <c r="Z120">
        <f t="shared" si="26"/>
        <v>9</v>
      </c>
      <c r="AB120">
        <f t="shared" si="27"/>
        <v>1</v>
      </c>
      <c r="AC120">
        <f t="shared" si="27"/>
        <v>1</v>
      </c>
      <c r="AD120">
        <f t="shared" si="27"/>
        <v>1</v>
      </c>
    </row>
    <row r="121" spans="14:30" x14ac:dyDescent="0.25">
      <c r="N121" t="str">
        <f t="shared" ca="1" si="19"/>
        <v/>
      </c>
      <c r="O121" t="str">
        <f t="shared" ca="1" si="20"/>
        <v/>
      </c>
      <c r="P121">
        <f t="shared" si="21"/>
        <v>0</v>
      </c>
      <c r="Q121">
        <f t="shared" si="24"/>
        <v>7</v>
      </c>
      <c r="R121" t="s">
        <v>4619</v>
      </c>
      <c r="S121">
        <f t="shared" si="22"/>
        <v>170</v>
      </c>
      <c r="T121" s="27" t="s">
        <v>4620</v>
      </c>
      <c r="U121">
        <f t="shared" si="25"/>
        <v>1190</v>
      </c>
      <c r="V121">
        <f t="shared" ca="1" si="23"/>
        <v>5</v>
      </c>
      <c r="X121">
        <f t="shared" si="29"/>
        <v>1</v>
      </c>
      <c r="Y121">
        <f t="shared" si="28"/>
        <v>7</v>
      </c>
      <c r="Z121">
        <f t="shared" si="26"/>
        <v>0</v>
      </c>
      <c r="AB121">
        <f t="shared" si="27"/>
        <v>1</v>
      </c>
      <c r="AC121">
        <f t="shared" si="27"/>
        <v>1</v>
      </c>
      <c r="AD121">
        <f t="shared" si="27"/>
        <v>0</v>
      </c>
    </row>
    <row r="122" spans="14:30" x14ac:dyDescent="0.25">
      <c r="N122" t="str">
        <f t="shared" ca="1" si="19"/>
        <v/>
      </c>
      <c r="O122" t="str">
        <f t="shared" ca="1" si="20"/>
        <v/>
      </c>
      <c r="P122">
        <f t="shared" si="21"/>
        <v>0</v>
      </c>
      <c r="Q122">
        <f t="shared" si="24"/>
        <v>7</v>
      </c>
      <c r="R122" t="s">
        <v>4619</v>
      </c>
      <c r="S122">
        <f t="shared" si="22"/>
        <v>171</v>
      </c>
      <c r="T122" s="27" t="s">
        <v>4620</v>
      </c>
      <c r="U122">
        <f t="shared" si="25"/>
        <v>1197</v>
      </c>
      <c r="V122">
        <f t="shared" ca="1" si="23"/>
        <v>6</v>
      </c>
      <c r="X122">
        <f t="shared" si="29"/>
        <v>1</v>
      </c>
      <c r="Y122">
        <f t="shared" si="28"/>
        <v>7</v>
      </c>
      <c r="Z122">
        <f t="shared" si="26"/>
        <v>1</v>
      </c>
      <c r="AB122">
        <f t="shared" si="27"/>
        <v>1</v>
      </c>
      <c r="AC122">
        <f t="shared" si="27"/>
        <v>1</v>
      </c>
      <c r="AD122">
        <f t="shared" si="27"/>
        <v>1</v>
      </c>
    </row>
    <row r="123" spans="14:30" x14ac:dyDescent="0.25">
      <c r="N123" t="str">
        <f t="shared" ca="1" si="19"/>
        <v/>
      </c>
      <c r="O123" t="str">
        <f t="shared" ca="1" si="20"/>
        <v/>
      </c>
      <c r="P123">
        <f t="shared" si="21"/>
        <v>0</v>
      </c>
      <c r="Q123">
        <f t="shared" si="24"/>
        <v>7</v>
      </c>
      <c r="R123" t="s">
        <v>4619</v>
      </c>
      <c r="S123">
        <f t="shared" si="22"/>
        <v>172</v>
      </c>
      <c r="T123" s="27" t="s">
        <v>4620</v>
      </c>
      <c r="U123">
        <f t="shared" si="25"/>
        <v>1204</v>
      </c>
      <c r="V123">
        <f t="shared" ca="1" si="23"/>
        <v>1</v>
      </c>
      <c r="X123">
        <f t="shared" si="29"/>
        <v>1</v>
      </c>
      <c r="Y123">
        <f t="shared" si="28"/>
        <v>7</v>
      </c>
      <c r="Z123">
        <f t="shared" si="26"/>
        <v>2</v>
      </c>
      <c r="AB123">
        <f t="shared" si="27"/>
        <v>1</v>
      </c>
      <c r="AC123">
        <f t="shared" si="27"/>
        <v>1</v>
      </c>
      <c r="AD123">
        <f t="shared" si="27"/>
        <v>1</v>
      </c>
    </row>
    <row r="124" spans="14:30" x14ac:dyDescent="0.25">
      <c r="N124" t="str">
        <f t="shared" ca="1" si="19"/>
        <v/>
      </c>
      <c r="O124" t="str">
        <f t="shared" ca="1" si="20"/>
        <v/>
      </c>
      <c r="P124">
        <f t="shared" si="21"/>
        <v>0</v>
      </c>
      <c r="Q124">
        <f t="shared" si="24"/>
        <v>7</v>
      </c>
      <c r="R124" t="s">
        <v>4619</v>
      </c>
      <c r="S124">
        <f t="shared" si="22"/>
        <v>173</v>
      </c>
      <c r="T124" s="27" t="s">
        <v>4620</v>
      </c>
      <c r="U124">
        <f t="shared" si="25"/>
        <v>1211</v>
      </c>
      <c r="V124">
        <f t="shared" ca="1" si="23"/>
        <v>3</v>
      </c>
      <c r="X124">
        <f t="shared" si="29"/>
        <v>1</v>
      </c>
      <c r="Y124">
        <f t="shared" si="28"/>
        <v>7</v>
      </c>
      <c r="Z124">
        <f t="shared" si="26"/>
        <v>3</v>
      </c>
      <c r="AB124">
        <f t="shared" si="27"/>
        <v>1</v>
      </c>
      <c r="AC124">
        <f t="shared" si="27"/>
        <v>1</v>
      </c>
      <c r="AD124">
        <f t="shared" si="27"/>
        <v>1</v>
      </c>
    </row>
    <row r="125" spans="14:30" x14ac:dyDescent="0.25">
      <c r="N125" t="str">
        <f t="shared" ca="1" si="19"/>
        <v/>
      </c>
      <c r="O125" t="str">
        <f t="shared" ca="1" si="20"/>
        <v/>
      </c>
      <c r="P125">
        <f t="shared" si="21"/>
        <v>0</v>
      </c>
      <c r="Q125">
        <f t="shared" si="24"/>
        <v>7</v>
      </c>
      <c r="R125" t="s">
        <v>4619</v>
      </c>
      <c r="S125">
        <f t="shared" si="22"/>
        <v>174</v>
      </c>
      <c r="T125" s="27" t="s">
        <v>4620</v>
      </c>
      <c r="U125">
        <f t="shared" si="25"/>
        <v>1218</v>
      </c>
      <c r="V125">
        <f t="shared" ca="1" si="23"/>
        <v>4</v>
      </c>
      <c r="X125">
        <f t="shared" si="29"/>
        <v>1</v>
      </c>
      <c r="Y125">
        <f t="shared" si="28"/>
        <v>7</v>
      </c>
      <c r="Z125">
        <f t="shared" si="26"/>
        <v>4</v>
      </c>
      <c r="AB125">
        <f t="shared" si="27"/>
        <v>1</v>
      </c>
      <c r="AC125">
        <f t="shared" si="27"/>
        <v>1</v>
      </c>
      <c r="AD125">
        <f t="shared" si="27"/>
        <v>1</v>
      </c>
    </row>
    <row r="126" spans="14:30" x14ac:dyDescent="0.25">
      <c r="N126" t="str">
        <f t="shared" ca="1" si="19"/>
        <v/>
      </c>
      <c r="O126" t="str">
        <f t="shared" ca="1" si="20"/>
        <v/>
      </c>
      <c r="P126">
        <f t="shared" si="21"/>
        <v>0</v>
      </c>
      <c r="Q126">
        <f t="shared" si="24"/>
        <v>7</v>
      </c>
      <c r="R126" t="s">
        <v>4619</v>
      </c>
      <c r="S126">
        <f t="shared" si="22"/>
        <v>175</v>
      </c>
      <c r="T126" s="27" t="s">
        <v>4620</v>
      </c>
      <c r="U126">
        <f t="shared" si="25"/>
        <v>1225</v>
      </c>
      <c r="V126">
        <f t="shared" ca="1" si="23"/>
        <v>5</v>
      </c>
      <c r="X126">
        <f t="shared" si="29"/>
        <v>1</v>
      </c>
      <c r="Y126">
        <f t="shared" si="28"/>
        <v>7</v>
      </c>
      <c r="Z126">
        <f t="shared" si="26"/>
        <v>5</v>
      </c>
      <c r="AB126">
        <f t="shared" si="27"/>
        <v>1</v>
      </c>
      <c r="AC126">
        <f t="shared" si="27"/>
        <v>1</v>
      </c>
      <c r="AD126">
        <f t="shared" si="27"/>
        <v>1</v>
      </c>
    </row>
    <row r="127" spans="14:30" x14ac:dyDescent="0.25">
      <c r="N127" t="str">
        <f t="shared" ca="1" si="19"/>
        <v/>
      </c>
      <c r="O127" t="str">
        <f t="shared" ca="1" si="20"/>
        <v/>
      </c>
      <c r="P127">
        <f t="shared" si="21"/>
        <v>0</v>
      </c>
      <c r="Q127">
        <f t="shared" si="24"/>
        <v>7</v>
      </c>
      <c r="R127" t="s">
        <v>4619</v>
      </c>
      <c r="S127">
        <f t="shared" si="22"/>
        <v>176</v>
      </c>
      <c r="T127" s="27" t="s">
        <v>4620</v>
      </c>
      <c r="U127">
        <f t="shared" si="25"/>
        <v>1232</v>
      </c>
      <c r="V127">
        <f t="shared" ca="1" si="23"/>
        <v>4</v>
      </c>
      <c r="X127">
        <f t="shared" si="29"/>
        <v>1</v>
      </c>
      <c r="Y127">
        <f t="shared" si="28"/>
        <v>7</v>
      </c>
      <c r="Z127">
        <f t="shared" si="26"/>
        <v>6</v>
      </c>
      <c r="AB127">
        <f t="shared" si="27"/>
        <v>1</v>
      </c>
      <c r="AC127">
        <f t="shared" si="27"/>
        <v>1</v>
      </c>
      <c r="AD127">
        <f t="shared" si="27"/>
        <v>1</v>
      </c>
    </row>
    <row r="128" spans="14:30" x14ac:dyDescent="0.25">
      <c r="N128" t="str">
        <f t="shared" ca="1" si="19"/>
        <v/>
      </c>
      <c r="O128" t="str">
        <f t="shared" ca="1" si="20"/>
        <v/>
      </c>
      <c r="P128">
        <f t="shared" si="21"/>
        <v>0</v>
      </c>
      <c r="Q128">
        <f t="shared" si="24"/>
        <v>7</v>
      </c>
      <c r="R128" t="s">
        <v>4619</v>
      </c>
      <c r="S128">
        <f t="shared" si="22"/>
        <v>177</v>
      </c>
      <c r="T128" s="27" t="s">
        <v>4620</v>
      </c>
      <c r="U128">
        <f t="shared" si="25"/>
        <v>1239</v>
      </c>
      <c r="V128">
        <f t="shared" ca="1" si="23"/>
        <v>4</v>
      </c>
      <c r="X128">
        <f t="shared" si="29"/>
        <v>1</v>
      </c>
      <c r="Y128">
        <f t="shared" si="28"/>
        <v>7</v>
      </c>
      <c r="Z128">
        <f t="shared" si="26"/>
        <v>7</v>
      </c>
      <c r="AB128">
        <f t="shared" si="27"/>
        <v>1</v>
      </c>
      <c r="AC128">
        <f t="shared" si="27"/>
        <v>1</v>
      </c>
      <c r="AD128">
        <f t="shared" si="27"/>
        <v>1</v>
      </c>
    </row>
    <row r="129" spans="14:30" x14ac:dyDescent="0.25">
      <c r="N129" t="str">
        <f t="shared" ca="1" si="19"/>
        <v/>
      </c>
      <c r="O129" t="str">
        <f t="shared" ca="1" si="20"/>
        <v/>
      </c>
      <c r="P129">
        <f t="shared" si="21"/>
        <v>0</v>
      </c>
      <c r="Q129">
        <f t="shared" si="24"/>
        <v>7</v>
      </c>
      <c r="R129" t="s">
        <v>4619</v>
      </c>
      <c r="S129">
        <f t="shared" si="22"/>
        <v>178</v>
      </c>
      <c r="T129" s="27" t="s">
        <v>4620</v>
      </c>
      <c r="U129">
        <f t="shared" si="25"/>
        <v>1246</v>
      </c>
      <c r="V129">
        <f t="shared" ca="1" si="23"/>
        <v>6</v>
      </c>
      <c r="X129">
        <f t="shared" si="29"/>
        <v>1</v>
      </c>
      <c r="Y129">
        <f t="shared" si="28"/>
        <v>7</v>
      </c>
      <c r="Z129">
        <f t="shared" si="26"/>
        <v>8</v>
      </c>
      <c r="AB129">
        <f t="shared" si="27"/>
        <v>1</v>
      </c>
      <c r="AC129">
        <f t="shared" si="27"/>
        <v>1</v>
      </c>
      <c r="AD129">
        <f t="shared" si="27"/>
        <v>1</v>
      </c>
    </row>
    <row r="130" spans="14:30" x14ac:dyDescent="0.25">
      <c r="N130" t="str">
        <f t="shared" ref="N130:N193" ca="1" si="30">IF(O130&lt;&gt;"",RANK(O130,O:O),"")</f>
        <v/>
      </c>
      <c r="O130" t="str">
        <f t="shared" ref="O130:O193" ca="1" si="31">IF(P130=$B$2,IF(U130+V130&lt;1000,RAND(),""),"")</f>
        <v/>
      </c>
      <c r="P130">
        <f t="shared" ref="P130:P193" si="32">IF(U130&lt;1000,AB130*4+AC130*2+AD130,0)</f>
        <v>0</v>
      </c>
      <c r="Q130">
        <f t="shared" si="24"/>
        <v>7</v>
      </c>
      <c r="R130" t="s">
        <v>4619</v>
      </c>
      <c r="S130">
        <f t="shared" ref="S130:S193" si="33">X130*100+Y130*10+Z130</f>
        <v>179</v>
      </c>
      <c r="T130" s="27" t="s">
        <v>4620</v>
      </c>
      <c r="U130">
        <f t="shared" si="25"/>
        <v>1253</v>
      </c>
      <c r="V130">
        <f t="shared" ref="V130:V193" ca="1" si="34">RANDBETWEEN(0,$A$1-1)</f>
        <v>1</v>
      </c>
      <c r="X130">
        <f t="shared" si="29"/>
        <v>1</v>
      </c>
      <c r="Y130">
        <f t="shared" si="28"/>
        <v>7</v>
      </c>
      <c r="Z130">
        <f t="shared" si="26"/>
        <v>9</v>
      </c>
      <c r="AB130">
        <f t="shared" si="27"/>
        <v>1</v>
      </c>
      <c r="AC130">
        <f t="shared" si="27"/>
        <v>1</v>
      </c>
      <c r="AD130">
        <f t="shared" si="27"/>
        <v>1</v>
      </c>
    </row>
    <row r="131" spans="14:30" x14ac:dyDescent="0.25">
      <c r="N131" t="str">
        <f t="shared" ca="1" si="30"/>
        <v/>
      </c>
      <c r="O131" t="str">
        <f t="shared" ca="1" si="31"/>
        <v/>
      </c>
      <c r="P131">
        <f t="shared" si="32"/>
        <v>0</v>
      </c>
      <c r="Q131">
        <f t="shared" ref="Q131:Q194" si="35">$A$1</f>
        <v>7</v>
      </c>
      <c r="R131" t="s">
        <v>4619</v>
      </c>
      <c r="S131">
        <f t="shared" si="33"/>
        <v>180</v>
      </c>
      <c r="T131" s="27" t="s">
        <v>4620</v>
      </c>
      <c r="U131">
        <f t="shared" ref="U131:U194" si="36">Q131*S131</f>
        <v>1260</v>
      </c>
      <c r="V131">
        <f t="shared" ca="1" si="34"/>
        <v>1</v>
      </c>
      <c r="X131">
        <f t="shared" si="29"/>
        <v>1</v>
      </c>
      <c r="Y131">
        <f t="shared" si="28"/>
        <v>8</v>
      </c>
      <c r="Z131">
        <f t="shared" ref="Z131:Z194" si="37">IF(MOD(Z130+1,10)=0,0,Z130+1)</f>
        <v>0</v>
      </c>
      <c r="AB131">
        <f t="shared" si="27"/>
        <v>1</v>
      </c>
      <c r="AC131">
        <f t="shared" si="27"/>
        <v>1</v>
      </c>
      <c r="AD131">
        <f t="shared" si="27"/>
        <v>0</v>
      </c>
    </row>
    <row r="132" spans="14:30" x14ac:dyDescent="0.25">
      <c r="N132" t="str">
        <f t="shared" ca="1" si="30"/>
        <v/>
      </c>
      <c r="O132" t="str">
        <f t="shared" ca="1" si="31"/>
        <v/>
      </c>
      <c r="P132">
        <f t="shared" si="32"/>
        <v>0</v>
      </c>
      <c r="Q132">
        <f t="shared" si="35"/>
        <v>7</v>
      </c>
      <c r="R132" t="s">
        <v>4619</v>
      </c>
      <c r="S132">
        <f t="shared" si="33"/>
        <v>181</v>
      </c>
      <c r="T132" s="27" t="s">
        <v>4620</v>
      </c>
      <c r="U132">
        <f t="shared" si="36"/>
        <v>1267</v>
      </c>
      <c r="V132">
        <f t="shared" ca="1" si="34"/>
        <v>2</v>
      </c>
      <c r="X132">
        <f t="shared" si="29"/>
        <v>1</v>
      </c>
      <c r="Y132">
        <f t="shared" si="28"/>
        <v>8</v>
      </c>
      <c r="Z132">
        <f t="shared" si="37"/>
        <v>1</v>
      </c>
      <c r="AB132">
        <f t="shared" si="27"/>
        <v>1</v>
      </c>
      <c r="AC132">
        <f t="shared" si="27"/>
        <v>1</v>
      </c>
      <c r="AD132">
        <f t="shared" si="27"/>
        <v>1</v>
      </c>
    </row>
    <row r="133" spans="14:30" x14ac:dyDescent="0.25">
      <c r="N133" t="str">
        <f t="shared" ca="1" si="30"/>
        <v/>
      </c>
      <c r="O133" t="str">
        <f t="shared" ca="1" si="31"/>
        <v/>
      </c>
      <c r="P133">
        <f t="shared" si="32"/>
        <v>0</v>
      </c>
      <c r="Q133">
        <f t="shared" si="35"/>
        <v>7</v>
      </c>
      <c r="R133" t="s">
        <v>4619</v>
      </c>
      <c r="S133">
        <f t="shared" si="33"/>
        <v>182</v>
      </c>
      <c r="T133" s="27" t="s">
        <v>4620</v>
      </c>
      <c r="U133">
        <f t="shared" si="36"/>
        <v>1274</v>
      </c>
      <c r="V133">
        <f t="shared" ca="1" si="34"/>
        <v>0</v>
      </c>
      <c r="X133">
        <f t="shared" si="29"/>
        <v>1</v>
      </c>
      <c r="Y133">
        <f t="shared" si="28"/>
        <v>8</v>
      </c>
      <c r="Z133">
        <f t="shared" si="37"/>
        <v>2</v>
      </c>
      <c r="AB133">
        <f t="shared" si="27"/>
        <v>1</v>
      </c>
      <c r="AC133">
        <f t="shared" si="27"/>
        <v>1</v>
      </c>
      <c r="AD133">
        <f t="shared" si="27"/>
        <v>1</v>
      </c>
    </row>
    <row r="134" spans="14:30" x14ac:dyDescent="0.25">
      <c r="N134" t="str">
        <f t="shared" ca="1" si="30"/>
        <v/>
      </c>
      <c r="O134" t="str">
        <f t="shared" ca="1" si="31"/>
        <v/>
      </c>
      <c r="P134">
        <f t="shared" si="32"/>
        <v>0</v>
      </c>
      <c r="Q134">
        <f t="shared" si="35"/>
        <v>7</v>
      </c>
      <c r="R134" t="s">
        <v>4619</v>
      </c>
      <c r="S134">
        <f t="shared" si="33"/>
        <v>183</v>
      </c>
      <c r="T134" s="27" t="s">
        <v>4620</v>
      </c>
      <c r="U134">
        <f t="shared" si="36"/>
        <v>1281</v>
      </c>
      <c r="V134">
        <f t="shared" ca="1" si="34"/>
        <v>6</v>
      </c>
      <c r="X134">
        <f t="shared" si="29"/>
        <v>1</v>
      </c>
      <c r="Y134">
        <f t="shared" si="28"/>
        <v>8</v>
      </c>
      <c r="Z134">
        <f t="shared" si="37"/>
        <v>3</v>
      </c>
      <c r="AB134">
        <f t="shared" si="27"/>
        <v>1</v>
      </c>
      <c r="AC134">
        <f t="shared" si="27"/>
        <v>1</v>
      </c>
      <c r="AD134">
        <f t="shared" si="27"/>
        <v>1</v>
      </c>
    </row>
    <row r="135" spans="14:30" x14ac:dyDescent="0.25">
      <c r="N135" t="str">
        <f t="shared" ca="1" si="30"/>
        <v/>
      </c>
      <c r="O135" t="str">
        <f t="shared" ca="1" si="31"/>
        <v/>
      </c>
      <c r="P135">
        <f t="shared" si="32"/>
        <v>0</v>
      </c>
      <c r="Q135">
        <f t="shared" si="35"/>
        <v>7</v>
      </c>
      <c r="R135" t="s">
        <v>4619</v>
      </c>
      <c r="S135">
        <f t="shared" si="33"/>
        <v>184</v>
      </c>
      <c r="T135" s="27" t="s">
        <v>4620</v>
      </c>
      <c r="U135">
        <f t="shared" si="36"/>
        <v>1288</v>
      </c>
      <c r="V135">
        <f t="shared" ca="1" si="34"/>
        <v>0</v>
      </c>
      <c r="X135">
        <f t="shared" si="29"/>
        <v>1</v>
      </c>
      <c r="Y135">
        <f t="shared" si="28"/>
        <v>8</v>
      </c>
      <c r="Z135">
        <f t="shared" si="37"/>
        <v>4</v>
      </c>
      <c r="AB135">
        <f t="shared" si="27"/>
        <v>1</v>
      </c>
      <c r="AC135">
        <f t="shared" si="27"/>
        <v>1</v>
      </c>
      <c r="AD135">
        <f t="shared" si="27"/>
        <v>1</v>
      </c>
    </row>
    <row r="136" spans="14:30" x14ac:dyDescent="0.25">
      <c r="N136" t="str">
        <f t="shared" ca="1" si="30"/>
        <v/>
      </c>
      <c r="O136" t="str">
        <f t="shared" ca="1" si="31"/>
        <v/>
      </c>
      <c r="P136">
        <f t="shared" si="32"/>
        <v>0</v>
      </c>
      <c r="Q136">
        <f t="shared" si="35"/>
        <v>7</v>
      </c>
      <c r="R136" t="s">
        <v>4619</v>
      </c>
      <c r="S136">
        <f t="shared" si="33"/>
        <v>185</v>
      </c>
      <c r="T136" s="27" t="s">
        <v>4620</v>
      </c>
      <c r="U136">
        <f t="shared" si="36"/>
        <v>1295</v>
      </c>
      <c r="V136">
        <f t="shared" ca="1" si="34"/>
        <v>6</v>
      </c>
      <c r="X136">
        <f t="shared" si="29"/>
        <v>1</v>
      </c>
      <c r="Y136">
        <f t="shared" si="28"/>
        <v>8</v>
      </c>
      <c r="Z136">
        <f t="shared" si="37"/>
        <v>5</v>
      </c>
      <c r="AB136">
        <f t="shared" si="27"/>
        <v>1</v>
      </c>
      <c r="AC136">
        <f t="shared" si="27"/>
        <v>1</v>
      </c>
      <c r="AD136">
        <f t="shared" si="27"/>
        <v>1</v>
      </c>
    </row>
    <row r="137" spans="14:30" x14ac:dyDescent="0.25">
      <c r="N137" t="str">
        <f t="shared" ca="1" si="30"/>
        <v/>
      </c>
      <c r="O137" t="str">
        <f t="shared" ca="1" si="31"/>
        <v/>
      </c>
      <c r="P137">
        <f t="shared" si="32"/>
        <v>0</v>
      </c>
      <c r="Q137">
        <f t="shared" si="35"/>
        <v>7</v>
      </c>
      <c r="R137" t="s">
        <v>4619</v>
      </c>
      <c r="S137">
        <f t="shared" si="33"/>
        <v>186</v>
      </c>
      <c r="T137" s="27" t="s">
        <v>4620</v>
      </c>
      <c r="U137">
        <f t="shared" si="36"/>
        <v>1302</v>
      </c>
      <c r="V137">
        <f t="shared" ca="1" si="34"/>
        <v>2</v>
      </c>
      <c r="X137">
        <f t="shared" si="29"/>
        <v>1</v>
      </c>
      <c r="Y137">
        <f t="shared" si="28"/>
        <v>8</v>
      </c>
      <c r="Z137">
        <f t="shared" si="37"/>
        <v>6</v>
      </c>
      <c r="AB137">
        <f t="shared" si="27"/>
        <v>1</v>
      </c>
      <c r="AC137">
        <f t="shared" si="27"/>
        <v>1</v>
      </c>
      <c r="AD137">
        <f t="shared" si="27"/>
        <v>1</v>
      </c>
    </row>
    <row r="138" spans="14:30" x14ac:dyDescent="0.25">
      <c r="N138" t="str">
        <f t="shared" ca="1" si="30"/>
        <v/>
      </c>
      <c r="O138" t="str">
        <f t="shared" ca="1" si="31"/>
        <v/>
      </c>
      <c r="P138">
        <f t="shared" si="32"/>
        <v>0</v>
      </c>
      <c r="Q138">
        <f t="shared" si="35"/>
        <v>7</v>
      </c>
      <c r="R138" t="s">
        <v>4619</v>
      </c>
      <c r="S138">
        <f t="shared" si="33"/>
        <v>187</v>
      </c>
      <c r="T138" s="27" t="s">
        <v>4620</v>
      </c>
      <c r="U138">
        <f t="shared" si="36"/>
        <v>1309</v>
      </c>
      <c r="V138">
        <f t="shared" ca="1" si="34"/>
        <v>6</v>
      </c>
      <c r="X138">
        <f t="shared" si="29"/>
        <v>1</v>
      </c>
      <c r="Y138">
        <f t="shared" si="28"/>
        <v>8</v>
      </c>
      <c r="Z138">
        <f t="shared" si="37"/>
        <v>7</v>
      </c>
      <c r="AB138">
        <f t="shared" si="27"/>
        <v>1</v>
      </c>
      <c r="AC138">
        <f t="shared" si="27"/>
        <v>1</v>
      </c>
      <c r="AD138">
        <f t="shared" si="27"/>
        <v>1</v>
      </c>
    </row>
    <row r="139" spans="14:30" x14ac:dyDescent="0.25">
      <c r="N139" t="str">
        <f t="shared" ca="1" si="30"/>
        <v/>
      </c>
      <c r="O139" t="str">
        <f t="shared" ca="1" si="31"/>
        <v/>
      </c>
      <c r="P139">
        <f t="shared" si="32"/>
        <v>0</v>
      </c>
      <c r="Q139">
        <f t="shared" si="35"/>
        <v>7</v>
      </c>
      <c r="R139" t="s">
        <v>4619</v>
      </c>
      <c r="S139">
        <f t="shared" si="33"/>
        <v>188</v>
      </c>
      <c r="T139" s="27" t="s">
        <v>4620</v>
      </c>
      <c r="U139">
        <f t="shared" si="36"/>
        <v>1316</v>
      </c>
      <c r="V139">
        <f t="shared" ca="1" si="34"/>
        <v>5</v>
      </c>
      <c r="X139">
        <f t="shared" si="29"/>
        <v>1</v>
      </c>
      <c r="Y139">
        <f t="shared" si="28"/>
        <v>8</v>
      </c>
      <c r="Z139">
        <f t="shared" si="37"/>
        <v>8</v>
      </c>
      <c r="AB139">
        <f t="shared" si="27"/>
        <v>1</v>
      </c>
      <c r="AC139">
        <f t="shared" si="27"/>
        <v>1</v>
      </c>
      <c r="AD139">
        <f t="shared" si="27"/>
        <v>1</v>
      </c>
    </row>
    <row r="140" spans="14:30" x14ac:dyDescent="0.25">
      <c r="N140" t="str">
        <f t="shared" ca="1" si="30"/>
        <v/>
      </c>
      <c r="O140" t="str">
        <f t="shared" ca="1" si="31"/>
        <v/>
      </c>
      <c r="P140">
        <f t="shared" si="32"/>
        <v>0</v>
      </c>
      <c r="Q140">
        <f t="shared" si="35"/>
        <v>7</v>
      </c>
      <c r="R140" t="s">
        <v>4619</v>
      </c>
      <c r="S140">
        <f t="shared" si="33"/>
        <v>189</v>
      </c>
      <c r="T140" s="27" t="s">
        <v>4620</v>
      </c>
      <c r="U140">
        <f t="shared" si="36"/>
        <v>1323</v>
      </c>
      <c r="V140">
        <f t="shared" ca="1" si="34"/>
        <v>1</v>
      </c>
      <c r="X140">
        <f t="shared" si="29"/>
        <v>1</v>
      </c>
      <c r="Y140">
        <f t="shared" si="28"/>
        <v>8</v>
      </c>
      <c r="Z140">
        <f t="shared" si="37"/>
        <v>9</v>
      </c>
      <c r="AB140">
        <f t="shared" si="27"/>
        <v>1</v>
      </c>
      <c r="AC140">
        <f t="shared" si="27"/>
        <v>1</v>
      </c>
      <c r="AD140">
        <f t="shared" si="27"/>
        <v>1</v>
      </c>
    </row>
    <row r="141" spans="14:30" x14ac:dyDescent="0.25">
      <c r="N141" t="str">
        <f t="shared" ca="1" si="30"/>
        <v/>
      </c>
      <c r="O141" t="str">
        <f t="shared" ca="1" si="31"/>
        <v/>
      </c>
      <c r="P141">
        <f t="shared" si="32"/>
        <v>0</v>
      </c>
      <c r="Q141">
        <f t="shared" si="35"/>
        <v>7</v>
      </c>
      <c r="R141" t="s">
        <v>4619</v>
      </c>
      <c r="S141">
        <f t="shared" si="33"/>
        <v>190</v>
      </c>
      <c r="T141" s="27" t="s">
        <v>4620</v>
      </c>
      <c r="U141">
        <f t="shared" si="36"/>
        <v>1330</v>
      </c>
      <c r="V141">
        <f t="shared" ca="1" si="34"/>
        <v>2</v>
      </c>
      <c r="X141">
        <f t="shared" si="29"/>
        <v>1</v>
      </c>
      <c r="Y141">
        <f t="shared" si="28"/>
        <v>9</v>
      </c>
      <c r="Z141">
        <f t="shared" si="37"/>
        <v>0</v>
      </c>
      <c r="AB141">
        <f t="shared" si="27"/>
        <v>1</v>
      </c>
      <c r="AC141">
        <f t="shared" si="27"/>
        <v>1</v>
      </c>
      <c r="AD141">
        <f t="shared" si="27"/>
        <v>0</v>
      </c>
    </row>
    <row r="142" spans="14:30" x14ac:dyDescent="0.25">
      <c r="N142" t="str">
        <f t="shared" ca="1" si="30"/>
        <v/>
      </c>
      <c r="O142" t="str">
        <f t="shared" ca="1" si="31"/>
        <v/>
      </c>
      <c r="P142">
        <f t="shared" si="32"/>
        <v>0</v>
      </c>
      <c r="Q142">
        <f t="shared" si="35"/>
        <v>7</v>
      </c>
      <c r="R142" t="s">
        <v>4619</v>
      </c>
      <c r="S142">
        <f t="shared" si="33"/>
        <v>191</v>
      </c>
      <c r="T142" s="27" t="s">
        <v>4620</v>
      </c>
      <c r="U142">
        <f t="shared" si="36"/>
        <v>1337</v>
      </c>
      <c r="V142">
        <f t="shared" ca="1" si="34"/>
        <v>4</v>
      </c>
      <c r="X142">
        <f t="shared" si="29"/>
        <v>1</v>
      </c>
      <c r="Y142">
        <f t="shared" si="28"/>
        <v>9</v>
      </c>
      <c r="Z142">
        <f t="shared" si="37"/>
        <v>1</v>
      </c>
      <c r="AB142">
        <f t="shared" si="27"/>
        <v>1</v>
      </c>
      <c r="AC142">
        <f t="shared" si="27"/>
        <v>1</v>
      </c>
      <c r="AD142">
        <f t="shared" si="27"/>
        <v>1</v>
      </c>
    </row>
    <row r="143" spans="14:30" x14ac:dyDescent="0.25">
      <c r="N143" t="str">
        <f t="shared" ca="1" si="30"/>
        <v/>
      </c>
      <c r="O143" t="str">
        <f t="shared" ca="1" si="31"/>
        <v/>
      </c>
      <c r="P143">
        <f t="shared" si="32"/>
        <v>0</v>
      </c>
      <c r="Q143">
        <f t="shared" si="35"/>
        <v>7</v>
      </c>
      <c r="R143" t="s">
        <v>4619</v>
      </c>
      <c r="S143">
        <f t="shared" si="33"/>
        <v>192</v>
      </c>
      <c r="T143" s="27" t="s">
        <v>4620</v>
      </c>
      <c r="U143">
        <f t="shared" si="36"/>
        <v>1344</v>
      </c>
      <c r="V143">
        <f t="shared" ca="1" si="34"/>
        <v>3</v>
      </c>
      <c r="X143">
        <f t="shared" si="29"/>
        <v>1</v>
      </c>
      <c r="Y143">
        <f t="shared" si="28"/>
        <v>9</v>
      </c>
      <c r="Z143">
        <f t="shared" si="37"/>
        <v>2</v>
      </c>
      <c r="AB143">
        <f t="shared" si="27"/>
        <v>1</v>
      </c>
      <c r="AC143">
        <f t="shared" si="27"/>
        <v>1</v>
      </c>
      <c r="AD143">
        <f t="shared" si="27"/>
        <v>1</v>
      </c>
    </row>
    <row r="144" spans="14:30" x14ac:dyDescent="0.25">
      <c r="N144" t="str">
        <f t="shared" ca="1" si="30"/>
        <v/>
      </c>
      <c r="O144" t="str">
        <f t="shared" ca="1" si="31"/>
        <v/>
      </c>
      <c r="P144">
        <f t="shared" si="32"/>
        <v>0</v>
      </c>
      <c r="Q144">
        <f t="shared" si="35"/>
        <v>7</v>
      </c>
      <c r="R144" t="s">
        <v>4619</v>
      </c>
      <c r="S144">
        <f t="shared" si="33"/>
        <v>193</v>
      </c>
      <c r="T144" s="27" t="s">
        <v>4620</v>
      </c>
      <c r="U144">
        <f t="shared" si="36"/>
        <v>1351</v>
      </c>
      <c r="V144">
        <f t="shared" ca="1" si="34"/>
        <v>1</v>
      </c>
      <c r="X144">
        <f t="shared" si="29"/>
        <v>1</v>
      </c>
      <c r="Y144">
        <f t="shared" si="28"/>
        <v>9</v>
      </c>
      <c r="Z144">
        <f t="shared" si="37"/>
        <v>3</v>
      </c>
      <c r="AB144">
        <f t="shared" si="27"/>
        <v>1</v>
      </c>
      <c r="AC144">
        <f t="shared" si="27"/>
        <v>1</v>
      </c>
      <c r="AD144">
        <f t="shared" si="27"/>
        <v>1</v>
      </c>
    </row>
    <row r="145" spans="14:30" x14ac:dyDescent="0.25">
      <c r="N145" t="str">
        <f t="shared" ca="1" si="30"/>
        <v/>
      </c>
      <c r="O145" t="str">
        <f t="shared" ca="1" si="31"/>
        <v/>
      </c>
      <c r="P145">
        <f t="shared" si="32"/>
        <v>0</v>
      </c>
      <c r="Q145">
        <f t="shared" si="35"/>
        <v>7</v>
      </c>
      <c r="R145" t="s">
        <v>4619</v>
      </c>
      <c r="S145">
        <f t="shared" si="33"/>
        <v>194</v>
      </c>
      <c r="T145" s="27" t="s">
        <v>4620</v>
      </c>
      <c r="U145">
        <f t="shared" si="36"/>
        <v>1358</v>
      </c>
      <c r="V145">
        <f t="shared" ca="1" si="34"/>
        <v>5</v>
      </c>
      <c r="X145">
        <f t="shared" si="29"/>
        <v>1</v>
      </c>
      <c r="Y145">
        <f t="shared" si="28"/>
        <v>9</v>
      </c>
      <c r="Z145">
        <f t="shared" si="37"/>
        <v>4</v>
      </c>
      <c r="AB145">
        <f t="shared" si="27"/>
        <v>1</v>
      </c>
      <c r="AC145">
        <f t="shared" si="27"/>
        <v>1</v>
      </c>
      <c r="AD145">
        <f t="shared" si="27"/>
        <v>1</v>
      </c>
    </row>
    <row r="146" spans="14:30" x14ac:dyDescent="0.25">
      <c r="N146" t="str">
        <f t="shared" ca="1" si="30"/>
        <v/>
      </c>
      <c r="O146" t="str">
        <f t="shared" ca="1" si="31"/>
        <v/>
      </c>
      <c r="P146">
        <f t="shared" si="32"/>
        <v>0</v>
      </c>
      <c r="Q146">
        <f t="shared" si="35"/>
        <v>7</v>
      </c>
      <c r="R146" t="s">
        <v>4619</v>
      </c>
      <c r="S146">
        <f t="shared" si="33"/>
        <v>195</v>
      </c>
      <c r="T146" s="27" t="s">
        <v>4620</v>
      </c>
      <c r="U146">
        <f t="shared" si="36"/>
        <v>1365</v>
      </c>
      <c r="V146">
        <f t="shared" ca="1" si="34"/>
        <v>5</v>
      </c>
      <c r="X146">
        <f t="shared" si="29"/>
        <v>1</v>
      </c>
      <c r="Y146">
        <f t="shared" si="28"/>
        <v>9</v>
      </c>
      <c r="Z146">
        <f t="shared" si="37"/>
        <v>5</v>
      </c>
      <c r="AB146">
        <f t="shared" si="27"/>
        <v>1</v>
      </c>
      <c r="AC146">
        <f t="shared" si="27"/>
        <v>1</v>
      </c>
      <c r="AD146">
        <f t="shared" si="27"/>
        <v>1</v>
      </c>
    </row>
    <row r="147" spans="14:30" x14ac:dyDescent="0.25">
      <c r="N147" t="str">
        <f t="shared" ca="1" si="30"/>
        <v/>
      </c>
      <c r="O147" t="str">
        <f t="shared" ca="1" si="31"/>
        <v/>
      </c>
      <c r="P147">
        <f t="shared" si="32"/>
        <v>0</v>
      </c>
      <c r="Q147">
        <f t="shared" si="35"/>
        <v>7</v>
      </c>
      <c r="R147" t="s">
        <v>4619</v>
      </c>
      <c r="S147">
        <f t="shared" si="33"/>
        <v>196</v>
      </c>
      <c r="T147" s="27" t="s">
        <v>4620</v>
      </c>
      <c r="U147">
        <f t="shared" si="36"/>
        <v>1372</v>
      </c>
      <c r="V147">
        <f t="shared" ca="1" si="34"/>
        <v>3</v>
      </c>
      <c r="X147">
        <f t="shared" si="29"/>
        <v>1</v>
      </c>
      <c r="Y147">
        <f t="shared" si="28"/>
        <v>9</v>
      </c>
      <c r="Z147">
        <f t="shared" si="37"/>
        <v>6</v>
      </c>
      <c r="AB147">
        <f t="shared" si="27"/>
        <v>1</v>
      </c>
      <c r="AC147">
        <f t="shared" si="27"/>
        <v>1</v>
      </c>
      <c r="AD147">
        <f t="shared" si="27"/>
        <v>1</v>
      </c>
    </row>
    <row r="148" spans="14:30" x14ac:dyDescent="0.25">
      <c r="N148" t="str">
        <f t="shared" ca="1" si="30"/>
        <v/>
      </c>
      <c r="O148" t="str">
        <f t="shared" ca="1" si="31"/>
        <v/>
      </c>
      <c r="P148">
        <f t="shared" si="32"/>
        <v>0</v>
      </c>
      <c r="Q148">
        <f t="shared" si="35"/>
        <v>7</v>
      </c>
      <c r="R148" t="s">
        <v>4619</v>
      </c>
      <c r="S148">
        <f t="shared" si="33"/>
        <v>197</v>
      </c>
      <c r="T148" s="27" t="s">
        <v>4620</v>
      </c>
      <c r="U148">
        <f t="shared" si="36"/>
        <v>1379</v>
      </c>
      <c r="V148">
        <f t="shared" ca="1" si="34"/>
        <v>6</v>
      </c>
      <c r="X148">
        <f t="shared" si="29"/>
        <v>1</v>
      </c>
      <c r="Y148">
        <f t="shared" si="28"/>
        <v>9</v>
      </c>
      <c r="Z148">
        <f t="shared" si="37"/>
        <v>7</v>
      </c>
      <c r="AB148">
        <f t="shared" si="27"/>
        <v>1</v>
      </c>
      <c r="AC148">
        <f t="shared" si="27"/>
        <v>1</v>
      </c>
      <c r="AD148">
        <f t="shared" si="27"/>
        <v>1</v>
      </c>
    </row>
    <row r="149" spans="14:30" x14ac:dyDescent="0.25">
      <c r="N149" t="str">
        <f t="shared" ca="1" si="30"/>
        <v/>
      </c>
      <c r="O149" t="str">
        <f t="shared" ca="1" si="31"/>
        <v/>
      </c>
      <c r="P149">
        <f t="shared" si="32"/>
        <v>0</v>
      </c>
      <c r="Q149">
        <f t="shared" si="35"/>
        <v>7</v>
      </c>
      <c r="R149" t="s">
        <v>4619</v>
      </c>
      <c r="S149">
        <f t="shared" si="33"/>
        <v>198</v>
      </c>
      <c r="T149" s="27" t="s">
        <v>4620</v>
      </c>
      <c r="U149">
        <f t="shared" si="36"/>
        <v>1386</v>
      </c>
      <c r="V149">
        <f t="shared" ca="1" si="34"/>
        <v>2</v>
      </c>
      <c r="X149">
        <f t="shared" si="29"/>
        <v>1</v>
      </c>
      <c r="Y149">
        <f t="shared" si="28"/>
        <v>9</v>
      </c>
      <c r="Z149">
        <f t="shared" si="37"/>
        <v>8</v>
      </c>
      <c r="AB149">
        <f t="shared" si="27"/>
        <v>1</v>
      </c>
      <c r="AC149">
        <f t="shared" si="27"/>
        <v>1</v>
      </c>
      <c r="AD149">
        <f t="shared" si="27"/>
        <v>1</v>
      </c>
    </row>
    <row r="150" spans="14:30" x14ac:dyDescent="0.25">
      <c r="N150" t="str">
        <f t="shared" ca="1" si="30"/>
        <v/>
      </c>
      <c r="O150" t="str">
        <f t="shared" ca="1" si="31"/>
        <v/>
      </c>
      <c r="P150">
        <f t="shared" si="32"/>
        <v>0</v>
      </c>
      <c r="Q150">
        <f t="shared" si="35"/>
        <v>7</v>
      </c>
      <c r="R150" t="s">
        <v>4619</v>
      </c>
      <c r="S150">
        <f t="shared" si="33"/>
        <v>199</v>
      </c>
      <c r="T150" s="27" t="s">
        <v>4620</v>
      </c>
      <c r="U150">
        <f t="shared" si="36"/>
        <v>1393</v>
      </c>
      <c r="V150">
        <f t="shared" ca="1" si="34"/>
        <v>2</v>
      </c>
      <c r="X150">
        <f t="shared" si="29"/>
        <v>1</v>
      </c>
      <c r="Y150">
        <f t="shared" si="28"/>
        <v>9</v>
      </c>
      <c r="Z150">
        <f t="shared" si="37"/>
        <v>9</v>
      </c>
      <c r="AB150">
        <f t="shared" si="27"/>
        <v>1</v>
      </c>
      <c r="AC150">
        <f t="shared" si="27"/>
        <v>1</v>
      </c>
      <c r="AD150">
        <f t="shared" si="27"/>
        <v>1</v>
      </c>
    </row>
    <row r="151" spans="14:30" x14ac:dyDescent="0.25">
      <c r="N151" t="str">
        <f t="shared" ca="1" si="30"/>
        <v/>
      </c>
      <c r="O151" t="str">
        <f t="shared" ca="1" si="31"/>
        <v/>
      </c>
      <c r="P151">
        <f t="shared" si="32"/>
        <v>0</v>
      </c>
      <c r="Q151">
        <f t="shared" si="35"/>
        <v>7</v>
      </c>
      <c r="R151" t="s">
        <v>4619</v>
      </c>
      <c r="S151">
        <f t="shared" si="33"/>
        <v>200</v>
      </c>
      <c r="T151" s="27" t="s">
        <v>4620</v>
      </c>
      <c r="U151">
        <f t="shared" si="36"/>
        <v>1400</v>
      </c>
      <c r="V151">
        <f t="shared" ca="1" si="34"/>
        <v>3</v>
      </c>
      <c r="X151">
        <f t="shared" si="29"/>
        <v>2</v>
      </c>
      <c r="Y151">
        <f t="shared" si="28"/>
        <v>0</v>
      </c>
      <c r="Z151">
        <f t="shared" si="37"/>
        <v>0</v>
      </c>
      <c r="AB151">
        <f t="shared" si="27"/>
        <v>1</v>
      </c>
      <c r="AC151">
        <f t="shared" si="27"/>
        <v>0</v>
      </c>
      <c r="AD151">
        <f t="shared" si="27"/>
        <v>0</v>
      </c>
    </row>
    <row r="152" spans="14:30" x14ac:dyDescent="0.25">
      <c r="N152" t="str">
        <f t="shared" ca="1" si="30"/>
        <v/>
      </c>
      <c r="O152" t="str">
        <f t="shared" ca="1" si="31"/>
        <v/>
      </c>
      <c r="P152">
        <f t="shared" si="32"/>
        <v>0</v>
      </c>
      <c r="Q152">
        <f t="shared" si="35"/>
        <v>7</v>
      </c>
      <c r="R152" t="s">
        <v>4619</v>
      </c>
      <c r="S152">
        <f t="shared" si="33"/>
        <v>201</v>
      </c>
      <c r="T152" s="27" t="s">
        <v>4620</v>
      </c>
      <c r="U152">
        <f t="shared" si="36"/>
        <v>1407</v>
      </c>
      <c r="V152">
        <f t="shared" ca="1" si="34"/>
        <v>5</v>
      </c>
      <c r="X152">
        <f t="shared" si="29"/>
        <v>2</v>
      </c>
      <c r="Y152">
        <f t="shared" si="28"/>
        <v>0</v>
      </c>
      <c r="Z152">
        <f t="shared" si="37"/>
        <v>1</v>
      </c>
      <c r="AB152">
        <f t="shared" si="27"/>
        <v>1</v>
      </c>
      <c r="AC152">
        <f t="shared" si="27"/>
        <v>0</v>
      </c>
      <c r="AD152">
        <f t="shared" si="27"/>
        <v>1</v>
      </c>
    </row>
    <row r="153" spans="14:30" x14ac:dyDescent="0.25">
      <c r="N153" t="str">
        <f t="shared" ca="1" si="30"/>
        <v/>
      </c>
      <c r="O153" t="str">
        <f t="shared" ca="1" si="31"/>
        <v/>
      </c>
      <c r="P153">
        <f t="shared" si="32"/>
        <v>0</v>
      </c>
      <c r="Q153">
        <f t="shared" si="35"/>
        <v>7</v>
      </c>
      <c r="R153" t="s">
        <v>4619</v>
      </c>
      <c r="S153">
        <f t="shared" si="33"/>
        <v>202</v>
      </c>
      <c r="T153" s="27" t="s">
        <v>4620</v>
      </c>
      <c r="U153">
        <f t="shared" si="36"/>
        <v>1414</v>
      </c>
      <c r="V153">
        <f t="shared" ca="1" si="34"/>
        <v>0</v>
      </c>
      <c r="X153">
        <f t="shared" si="29"/>
        <v>2</v>
      </c>
      <c r="Y153">
        <f t="shared" si="28"/>
        <v>0</v>
      </c>
      <c r="Z153">
        <f t="shared" si="37"/>
        <v>2</v>
      </c>
      <c r="AB153">
        <f t="shared" si="27"/>
        <v>1</v>
      </c>
      <c r="AC153">
        <f t="shared" si="27"/>
        <v>0</v>
      </c>
      <c r="AD153">
        <f t="shared" si="27"/>
        <v>1</v>
      </c>
    </row>
    <row r="154" spans="14:30" x14ac:dyDescent="0.25">
      <c r="N154" t="str">
        <f t="shared" ca="1" si="30"/>
        <v/>
      </c>
      <c r="O154" t="str">
        <f t="shared" ca="1" si="31"/>
        <v/>
      </c>
      <c r="P154">
        <f t="shared" si="32"/>
        <v>0</v>
      </c>
      <c r="Q154">
        <f t="shared" si="35"/>
        <v>7</v>
      </c>
      <c r="R154" t="s">
        <v>4619</v>
      </c>
      <c r="S154">
        <f t="shared" si="33"/>
        <v>203</v>
      </c>
      <c r="T154" s="27" t="s">
        <v>4620</v>
      </c>
      <c r="U154">
        <f t="shared" si="36"/>
        <v>1421</v>
      </c>
      <c r="V154">
        <f t="shared" ca="1" si="34"/>
        <v>3</v>
      </c>
      <c r="X154">
        <f t="shared" si="29"/>
        <v>2</v>
      </c>
      <c r="Y154">
        <f t="shared" si="28"/>
        <v>0</v>
      </c>
      <c r="Z154">
        <f t="shared" si="37"/>
        <v>3</v>
      </c>
      <c r="AB154">
        <f t="shared" si="27"/>
        <v>1</v>
      </c>
      <c r="AC154">
        <f t="shared" si="27"/>
        <v>0</v>
      </c>
      <c r="AD154">
        <f t="shared" si="27"/>
        <v>1</v>
      </c>
    </row>
    <row r="155" spans="14:30" x14ac:dyDescent="0.25">
      <c r="N155" t="str">
        <f t="shared" ca="1" si="30"/>
        <v/>
      </c>
      <c r="O155" t="str">
        <f t="shared" ca="1" si="31"/>
        <v/>
      </c>
      <c r="P155">
        <f t="shared" si="32"/>
        <v>0</v>
      </c>
      <c r="Q155">
        <f t="shared" si="35"/>
        <v>7</v>
      </c>
      <c r="R155" t="s">
        <v>4619</v>
      </c>
      <c r="S155">
        <f t="shared" si="33"/>
        <v>204</v>
      </c>
      <c r="T155" s="27" t="s">
        <v>4620</v>
      </c>
      <c r="U155">
        <f t="shared" si="36"/>
        <v>1428</v>
      </c>
      <c r="V155">
        <f t="shared" ca="1" si="34"/>
        <v>4</v>
      </c>
      <c r="X155">
        <f t="shared" si="29"/>
        <v>2</v>
      </c>
      <c r="Y155">
        <f t="shared" si="28"/>
        <v>0</v>
      </c>
      <c r="Z155">
        <f t="shared" si="37"/>
        <v>4</v>
      </c>
      <c r="AB155">
        <f t="shared" si="27"/>
        <v>1</v>
      </c>
      <c r="AC155">
        <f t="shared" si="27"/>
        <v>0</v>
      </c>
      <c r="AD155">
        <f t="shared" si="27"/>
        <v>1</v>
      </c>
    </row>
    <row r="156" spans="14:30" x14ac:dyDescent="0.25">
      <c r="N156" t="str">
        <f t="shared" ca="1" si="30"/>
        <v/>
      </c>
      <c r="O156" t="str">
        <f t="shared" ca="1" si="31"/>
        <v/>
      </c>
      <c r="P156">
        <f t="shared" si="32"/>
        <v>0</v>
      </c>
      <c r="Q156">
        <f t="shared" si="35"/>
        <v>7</v>
      </c>
      <c r="R156" t="s">
        <v>4619</v>
      </c>
      <c r="S156">
        <f t="shared" si="33"/>
        <v>205</v>
      </c>
      <c r="T156" s="27" t="s">
        <v>4620</v>
      </c>
      <c r="U156">
        <f t="shared" si="36"/>
        <v>1435</v>
      </c>
      <c r="V156">
        <f t="shared" ca="1" si="34"/>
        <v>4</v>
      </c>
      <c r="X156">
        <f t="shared" si="29"/>
        <v>2</v>
      </c>
      <c r="Y156">
        <f t="shared" si="28"/>
        <v>0</v>
      </c>
      <c r="Z156">
        <f t="shared" si="37"/>
        <v>5</v>
      </c>
      <c r="AB156">
        <f t="shared" si="27"/>
        <v>1</v>
      </c>
      <c r="AC156">
        <f t="shared" si="27"/>
        <v>0</v>
      </c>
      <c r="AD156">
        <f t="shared" si="27"/>
        <v>1</v>
      </c>
    </row>
    <row r="157" spans="14:30" x14ac:dyDescent="0.25">
      <c r="N157" t="str">
        <f t="shared" ca="1" si="30"/>
        <v/>
      </c>
      <c r="O157" t="str">
        <f t="shared" ca="1" si="31"/>
        <v/>
      </c>
      <c r="P157">
        <f t="shared" si="32"/>
        <v>0</v>
      </c>
      <c r="Q157">
        <f t="shared" si="35"/>
        <v>7</v>
      </c>
      <c r="R157" t="s">
        <v>4619</v>
      </c>
      <c r="S157">
        <f t="shared" si="33"/>
        <v>206</v>
      </c>
      <c r="T157" s="27" t="s">
        <v>4620</v>
      </c>
      <c r="U157">
        <f t="shared" si="36"/>
        <v>1442</v>
      </c>
      <c r="V157">
        <f t="shared" ca="1" si="34"/>
        <v>0</v>
      </c>
      <c r="X157">
        <f t="shared" si="29"/>
        <v>2</v>
      </c>
      <c r="Y157">
        <f t="shared" si="28"/>
        <v>0</v>
      </c>
      <c r="Z157">
        <f t="shared" si="37"/>
        <v>6</v>
      </c>
      <c r="AB157">
        <f t="shared" si="27"/>
        <v>1</v>
      </c>
      <c r="AC157">
        <f t="shared" si="27"/>
        <v>0</v>
      </c>
      <c r="AD157">
        <f t="shared" si="27"/>
        <v>1</v>
      </c>
    </row>
    <row r="158" spans="14:30" x14ac:dyDescent="0.25">
      <c r="N158" t="str">
        <f t="shared" ca="1" si="30"/>
        <v/>
      </c>
      <c r="O158" t="str">
        <f t="shared" ca="1" si="31"/>
        <v/>
      </c>
      <c r="P158">
        <f t="shared" si="32"/>
        <v>0</v>
      </c>
      <c r="Q158">
        <f t="shared" si="35"/>
        <v>7</v>
      </c>
      <c r="R158" t="s">
        <v>4619</v>
      </c>
      <c r="S158">
        <f t="shared" si="33"/>
        <v>207</v>
      </c>
      <c r="T158" s="27" t="s">
        <v>4620</v>
      </c>
      <c r="U158">
        <f t="shared" si="36"/>
        <v>1449</v>
      </c>
      <c r="V158">
        <f t="shared" ca="1" si="34"/>
        <v>1</v>
      </c>
      <c r="X158">
        <f t="shared" si="29"/>
        <v>2</v>
      </c>
      <c r="Y158">
        <f t="shared" si="28"/>
        <v>0</v>
      </c>
      <c r="Z158">
        <f t="shared" si="37"/>
        <v>7</v>
      </c>
      <c r="AB158">
        <f t="shared" si="27"/>
        <v>1</v>
      </c>
      <c r="AC158">
        <f t="shared" si="27"/>
        <v>0</v>
      </c>
      <c r="AD158">
        <f t="shared" si="27"/>
        <v>1</v>
      </c>
    </row>
    <row r="159" spans="14:30" x14ac:dyDescent="0.25">
      <c r="N159" t="str">
        <f t="shared" ca="1" si="30"/>
        <v/>
      </c>
      <c r="O159" t="str">
        <f t="shared" ca="1" si="31"/>
        <v/>
      </c>
      <c r="P159">
        <f t="shared" si="32"/>
        <v>0</v>
      </c>
      <c r="Q159">
        <f t="shared" si="35"/>
        <v>7</v>
      </c>
      <c r="R159" t="s">
        <v>4619</v>
      </c>
      <c r="S159">
        <f t="shared" si="33"/>
        <v>208</v>
      </c>
      <c r="T159" s="27" t="s">
        <v>4620</v>
      </c>
      <c r="U159">
        <f t="shared" si="36"/>
        <v>1456</v>
      </c>
      <c r="V159">
        <f t="shared" ca="1" si="34"/>
        <v>0</v>
      </c>
      <c r="X159">
        <f t="shared" si="29"/>
        <v>2</v>
      </c>
      <c r="Y159">
        <f t="shared" si="28"/>
        <v>0</v>
      </c>
      <c r="Z159">
        <f t="shared" si="37"/>
        <v>8</v>
      </c>
      <c r="AB159">
        <f t="shared" si="27"/>
        <v>1</v>
      </c>
      <c r="AC159">
        <f t="shared" si="27"/>
        <v>0</v>
      </c>
      <c r="AD159">
        <f t="shared" si="27"/>
        <v>1</v>
      </c>
    </row>
    <row r="160" spans="14:30" x14ac:dyDescent="0.25">
      <c r="N160" t="str">
        <f t="shared" ca="1" si="30"/>
        <v/>
      </c>
      <c r="O160" t="str">
        <f t="shared" ca="1" si="31"/>
        <v/>
      </c>
      <c r="P160">
        <f t="shared" si="32"/>
        <v>0</v>
      </c>
      <c r="Q160">
        <f t="shared" si="35"/>
        <v>7</v>
      </c>
      <c r="R160" t="s">
        <v>4619</v>
      </c>
      <c r="S160">
        <f t="shared" si="33"/>
        <v>209</v>
      </c>
      <c r="T160" s="27" t="s">
        <v>4620</v>
      </c>
      <c r="U160">
        <f t="shared" si="36"/>
        <v>1463</v>
      </c>
      <c r="V160">
        <f t="shared" ca="1" si="34"/>
        <v>5</v>
      </c>
      <c r="X160">
        <f t="shared" si="29"/>
        <v>2</v>
      </c>
      <c r="Y160">
        <f t="shared" si="28"/>
        <v>0</v>
      </c>
      <c r="Z160">
        <f t="shared" si="37"/>
        <v>9</v>
      </c>
      <c r="AB160">
        <f t="shared" ref="AB160:AD223" si="38">IF(X160=0,0,1)</f>
        <v>1</v>
      </c>
      <c r="AC160">
        <f t="shared" si="38"/>
        <v>0</v>
      </c>
      <c r="AD160">
        <f t="shared" si="38"/>
        <v>1</v>
      </c>
    </row>
    <row r="161" spans="14:30" x14ac:dyDescent="0.25">
      <c r="N161" t="str">
        <f t="shared" ca="1" si="30"/>
        <v/>
      </c>
      <c r="O161" t="str">
        <f t="shared" ca="1" si="31"/>
        <v/>
      </c>
      <c r="P161">
        <f t="shared" si="32"/>
        <v>0</v>
      </c>
      <c r="Q161">
        <f t="shared" si="35"/>
        <v>7</v>
      </c>
      <c r="R161" t="s">
        <v>4619</v>
      </c>
      <c r="S161">
        <f t="shared" si="33"/>
        <v>210</v>
      </c>
      <c r="T161" s="27" t="s">
        <v>4620</v>
      </c>
      <c r="U161">
        <f t="shared" si="36"/>
        <v>1470</v>
      </c>
      <c r="V161">
        <f t="shared" ca="1" si="34"/>
        <v>5</v>
      </c>
      <c r="X161">
        <f t="shared" si="29"/>
        <v>2</v>
      </c>
      <c r="Y161">
        <f t="shared" si="28"/>
        <v>1</v>
      </c>
      <c r="Z161">
        <f t="shared" si="37"/>
        <v>0</v>
      </c>
      <c r="AB161">
        <f t="shared" si="38"/>
        <v>1</v>
      </c>
      <c r="AC161">
        <f t="shared" si="38"/>
        <v>1</v>
      </c>
      <c r="AD161">
        <f t="shared" si="38"/>
        <v>0</v>
      </c>
    </row>
    <row r="162" spans="14:30" x14ac:dyDescent="0.25">
      <c r="N162" t="str">
        <f t="shared" ca="1" si="30"/>
        <v/>
      </c>
      <c r="O162" t="str">
        <f t="shared" ca="1" si="31"/>
        <v/>
      </c>
      <c r="P162">
        <f t="shared" si="32"/>
        <v>0</v>
      </c>
      <c r="Q162">
        <f t="shared" si="35"/>
        <v>7</v>
      </c>
      <c r="R162" t="s">
        <v>4619</v>
      </c>
      <c r="S162">
        <f t="shared" si="33"/>
        <v>211</v>
      </c>
      <c r="T162" s="27" t="s">
        <v>4620</v>
      </c>
      <c r="U162">
        <f t="shared" si="36"/>
        <v>1477</v>
      </c>
      <c r="V162">
        <f t="shared" ca="1" si="34"/>
        <v>5</v>
      </c>
      <c r="X162">
        <f t="shared" si="29"/>
        <v>2</v>
      </c>
      <c r="Y162">
        <f t="shared" si="28"/>
        <v>1</v>
      </c>
      <c r="Z162">
        <f t="shared" si="37"/>
        <v>1</v>
      </c>
      <c r="AB162">
        <f t="shared" si="38"/>
        <v>1</v>
      </c>
      <c r="AC162">
        <f t="shared" si="38"/>
        <v>1</v>
      </c>
      <c r="AD162">
        <f t="shared" si="38"/>
        <v>1</v>
      </c>
    </row>
    <row r="163" spans="14:30" x14ac:dyDescent="0.25">
      <c r="N163" t="str">
        <f t="shared" ca="1" si="30"/>
        <v/>
      </c>
      <c r="O163" t="str">
        <f t="shared" ca="1" si="31"/>
        <v/>
      </c>
      <c r="P163">
        <f t="shared" si="32"/>
        <v>0</v>
      </c>
      <c r="Q163">
        <f t="shared" si="35"/>
        <v>7</v>
      </c>
      <c r="R163" t="s">
        <v>4619</v>
      </c>
      <c r="S163">
        <f t="shared" si="33"/>
        <v>212</v>
      </c>
      <c r="T163" s="27" t="s">
        <v>4620</v>
      </c>
      <c r="U163">
        <f t="shared" si="36"/>
        <v>1484</v>
      </c>
      <c r="V163">
        <f t="shared" ca="1" si="34"/>
        <v>0</v>
      </c>
      <c r="X163">
        <f t="shared" si="29"/>
        <v>2</v>
      </c>
      <c r="Y163">
        <f t="shared" si="28"/>
        <v>1</v>
      </c>
      <c r="Z163">
        <f t="shared" si="37"/>
        <v>2</v>
      </c>
      <c r="AB163">
        <f t="shared" si="38"/>
        <v>1</v>
      </c>
      <c r="AC163">
        <f t="shared" si="38"/>
        <v>1</v>
      </c>
      <c r="AD163">
        <f t="shared" si="38"/>
        <v>1</v>
      </c>
    </row>
    <row r="164" spans="14:30" x14ac:dyDescent="0.25">
      <c r="N164" t="str">
        <f t="shared" ca="1" si="30"/>
        <v/>
      </c>
      <c r="O164" t="str">
        <f t="shared" ca="1" si="31"/>
        <v/>
      </c>
      <c r="P164">
        <f t="shared" si="32"/>
        <v>0</v>
      </c>
      <c r="Q164">
        <f t="shared" si="35"/>
        <v>7</v>
      </c>
      <c r="R164" t="s">
        <v>4619</v>
      </c>
      <c r="S164">
        <f t="shared" si="33"/>
        <v>213</v>
      </c>
      <c r="T164" s="27" t="s">
        <v>4620</v>
      </c>
      <c r="U164">
        <f t="shared" si="36"/>
        <v>1491</v>
      </c>
      <c r="V164">
        <f t="shared" ca="1" si="34"/>
        <v>6</v>
      </c>
      <c r="X164">
        <f t="shared" si="29"/>
        <v>2</v>
      </c>
      <c r="Y164">
        <f t="shared" si="28"/>
        <v>1</v>
      </c>
      <c r="Z164">
        <f t="shared" si="37"/>
        <v>3</v>
      </c>
      <c r="AB164">
        <f t="shared" si="38"/>
        <v>1</v>
      </c>
      <c r="AC164">
        <f t="shared" si="38"/>
        <v>1</v>
      </c>
      <c r="AD164">
        <f t="shared" si="38"/>
        <v>1</v>
      </c>
    </row>
    <row r="165" spans="14:30" x14ac:dyDescent="0.25">
      <c r="N165" t="str">
        <f t="shared" ca="1" si="30"/>
        <v/>
      </c>
      <c r="O165" t="str">
        <f t="shared" ca="1" si="31"/>
        <v/>
      </c>
      <c r="P165">
        <f t="shared" si="32"/>
        <v>0</v>
      </c>
      <c r="Q165">
        <f t="shared" si="35"/>
        <v>7</v>
      </c>
      <c r="R165" t="s">
        <v>4619</v>
      </c>
      <c r="S165">
        <f t="shared" si="33"/>
        <v>214</v>
      </c>
      <c r="T165" s="27" t="s">
        <v>4620</v>
      </c>
      <c r="U165">
        <f t="shared" si="36"/>
        <v>1498</v>
      </c>
      <c r="V165">
        <f t="shared" ca="1" si="34"/>
        <v>3</v>
      </c>
      <c r="X165">
        <f t="shared" si="29"/>
        <v>2</v>
      </c>
      <c r="Y165">
        <f t="shared" si="28"/>
        <v>1</v>
      </c>
      <c r="Z165">
        <f t="shared" si="37"/>
        <v>4</v>
      </c>
      <c r="AB165">
        <f t="shared" si="38"/>
        <v>1</v>
      </c>
      <c r="AC165">
        <f t="shared" si="38"/>
        <v>1</v>
      </c>
      <c r="AD165">
        <f t="shared" si="38"/>
        <v>1</v>
      </c>
    </row>
    <row r="166" spans="14:30" x14ac:dyDescent="0.25">
      <c r="N166" t="str">
        <f t="shared" ca="1" si="30"/>
        <v/>
      </c>
      <c r="O166" t="str">
        <f t="shared" ca="1" si="31"/>
        <v/>
      </c>
      <c r="P166">
        <f t="shared" si="32"/>
        <v>0</v>
      </c>
      <c r="Q166">
        <f t="shared" si="35"/>
        <v>7</v>
      </c>
      <c r="R166" t="s">
        <v>4619</v>
      </c>
      <c r="S166">
        <f t="shared" si="33"/>
        <v>215</v>
      </c>
      <c r="T166" s="27" t="s">
        <v>4620</v>
      </c>
      <c r="U166">
        <f t="shared" si="36"/>
        <v>1505</v>
      </c>
      <c r="V166">
        <f t="shared" ca="1" si="34"/>
        <v>4</v>
      </c>
      <c r="X166">
        <f t="shared" si="29"/>
        <v>2</v>
      </c>
      <c r="Y166">
        <f t="shared" si="28"/>
        <v>1</v>
      </c>
      <c r="Z166">
        <f t="shared" si="37"/>
        <v>5</v>
      </c>
      <c r="AB166">
        <f t="shared" si="38"/>
        <v>1</v>
      </c>
      <c r="AC166">
        <f t="shared" si="38"/>
        <v>1</v>
      </c>
      <c r="AD166">
        <f t="shared" si="38"/>
        <v>1</v>
      </c>
    </row>
    <row r="167" spans="14:30" x14ac:dyDescent="0.25">
      <c r="N167" t="str">
        <f t="shared" ca="1" si="30"/>
        <v/>
      </c>
      <c r="O167" t="str">
        <f t="shared" ca="1" si="31"/>
        <v/>
      </c>
      <c r="P167">
        <f t="shared" si="32"/>
        <v>0</v>
      </c>
      <c r="Q167">
        <f t="shared" si="35"/>
        <v>7</v>
      </c>
      <c r="R167" t="s">
        <v>4619</v>
      </c>
      <c r="S167">
        <f t="shared" si="33"/>
        <v>216</v>
      </c>
      <c r="T167" s="27" t="s">
        <v>4620</v>
      </c>
      <c r="U167">
        <f t="shared" si="36"/>
        <v>1512</v>
      </c>
      <c r="V167">
        <f t="shared" ca="1" si="34"/>
        <v>3</v>
      </c>
      <c r="X167">
        <f t="shared" si="29"/>
        <v>2</v>
      </c>
      <c r="Y167">
        <f t="shared" si="28"/>
        <v>1</v>
      </c>
      <c r="Z167">
        <f t="shared" si="37"/>
        <v>6</v>
      </c>
      <c r="AB167">
        <f t="shared" si="38"/>
        <v>1</v>
      </c>
      <c r="AC167">
        <f t="shared" si="38"/>
        <v>1</v>
      </c>
      <c r="AD167">
        <f t="shared" si="38"/>
        <v>1</v>
      </c>
    </row>
    <row r="168" spans="14:30" x14ac:dyDescent="0.25">
      <c r="N168" t="str">
        <f t="shared" ca="1" si="30"/>
        <v/>
      </c>
      <c r="O168" t="str">
        <f t="shared" ca="1" si="31"/>
        <v/>
      </c>
      <c r="P168">
        <f t="shared" si="32"/>
        <v>0</v>
      </c>
      <c r="Q168">
        <f t="shared" si="35"/>
        <v>7</v>
      </c>
      <c r="R168" t="s">
        <v>4619</v>
      </c>
      <c r="S168">
        <f t="shared" si="33"/>
        <v>217</v>
      </c>
      <c r="T168" s="27" t="s">
        <v>4620</v>
      </c>
      <c r="U168">
        <f t="shared" si="36"/>
        <v>1519</v>
      </c>
      <c r="V168">
        <f t="shared" ca="1" si="34"/>
        <v>6</v>
      </c>
      <c r="X168">
        <f t="shared" si="29"/>
        <v>2</v>
      </c>
      <c r="Y168">
        <f t="shared" si="28"/>
        <v>1</v>
      </c>
      <c r="Z168">
        <f t="shared" si="37"/>
        <v>7</v>
      </c>
      <c r="AB168">
        <f t="shared" si="38"/>
        <v>1</v>
      </c>
      <c r="AC168">
        <f t="shared" si="38"/>
        <v>1</v>
      </c>
      <c r="AD168">
        <f t="shared" si="38"/>
        <v>1</v>
      </c>
    </row>
    <row r="169" spans="14:30" x14ac:dyDescent="0.25">
      <c r="N169" t="str">
        <f t="shared" ca="1" si="30"/>
        <v/>
      </c>
      <c r="O169" t="str">
        <f t="shared" ca="1" si="31"/>
        <v/>
      </c>
      <c r="P169">
        <f t="shared" si="32"/>
        <v>0</v>
      </c>
      <c r="Q169">
        <f t="shared" si="35"/>
        <v>7</v>
      </c>
      <c r="R169" t="s">
        <v>4619</v>
      </c>
      <c r="S169">
        <f t="shared" si="33"/>
        <v>218</v>
      </c>
      <c r="T169" s="27" t="s">
        <v>4620</v>
      </c>
      <c r="U169">
        <f t="shared" si="36"/>
        <v>1526</v>
      </c>
      <c r="V169">
        <f t="shared" ca="1" si="34"/>
        <v>3</v>
      </c>
      <c r="X169">
        <f t="shared" si="29"/>
        <v>2</v>
      </c>
      <c r="Y169">
        <f t="shared" si="28"/>
        <v>1</v>
      </c>
      <c r="Z169">
        <f t="shared" si="37"/>
        <v>8</v>
      </c>
      <c r="AB169">
        <f t="shared" si="38"/>
        <v>1</v>
      </c>
      <c r="AC169">
        <f t="shared" si="38"/>
        <v>1</v>
      </c>
      <c r="AD169">
        <f t="shared" si="38"/>
        <v>1</v>
      </c>
    </row>
    <row r="170" spans="14:30" x14ac:dyDescent="0.25">
      <c r="N170" t="str">
        <f t="shared" ca="1" si="30"/>
        <v/>
      </c>
      <c r="O170" t="str">
        <f t="shared" ca="1" si="31"/>
        <v/>
      </c>
      <c r="P170">
        <f t="shared" si="32"/>
        <v>0</v>
      </c>
      <c r="Q170">
        <f t="shared" si="35"/>
        <v>7</v>
      </c>
      <c r="R170" t="s">
        <v>4619</v>
      </c>
      <c r="S170">
        <f t="shared" si="33"/>
        <v>219</v>
      </c>
      <c r="T170" s="27" t="s">
        <v>4620</v>
      </c>
      <c r="U170">
        <f t="shared" si="36"/>
        <v>1533</v>
      </c>
      <c r="V170">
        <f t="shared" ca="1" si="34"/>
        <v>6</v>
      </c>
      <c r="X170">
        <f t="shared" si="29"/>
        <v>2</v>
      </c>
      <c r="Y170">
        <f t="shared" ref="Y170:Y233" si="39">IF(Z169=9,MOD(Y169+1,10),Y169)</f>
        <v>1</v>
      </c>
      <c r="Z170">
        <f t="shared" si="37"/>
        <v>9</v>
      </c>
      <c r="AB170">
        <f t="shared" si="38"/>
        <v>1</v>
      </c>
      <c r="AC170">
        <f t="shared" si="38"/>
        <v>1</v>
      </c>
      <c r="AD170">
        <f t="shared" si="38"/>
        <v>1</v>
      </c>
    </row>
    <row r="171" spans="14:30" x14ac:dyDescent="0.25">
      <c r="N171" t="str">
        <f t="shared" ca="1" si="30"/>
        <v/>
      </c>
      <c r="O171" t="str">
        <f t="shared" ca="1" si="31"/>
        <v/>
      </c>
      <c r="P171">
        <f t="shared" si="32"/>
        <v>0</v>
      </c>
      <c r="Q171">
        <f t="shared" si="35"/>
        <v>7</v>
      </c>
      <c r="R171" t="s">
        <v>4619</v>
      </c>
      <c r="S171">
        <f t="shared" si="33"/>
        <v>220</v>
      </c>
      <c r="T171" s="27" t="s">
        <v>4620</v>
      </c>
      <c r="U171">
        <f t="shared" si="36"/>
        <v>1540</v>
      </c>
      <c r="V171">
        <f t="shared" ca="1" si="34"/>
        <v>5</v>
      </c>
      <c r="X171">
        <f t="shared" ref="X171:X234" si="40">IF(Y170=9,IF(Z170=9,MOD(X170+1,10),X170),X170)</f>
        <v>2</v>
      </c>
      <c r="Y171">
        <f t="shared" si="39"/>
        <v>2</v>
      </c>
      <c r="Z171">
        <f t="shared" si="37"/>
        <v>0</v>
      </c>
      <c r="AB171">
        <f t="shared" si="38"/>
        <v>1</v>
      </c>
      <c r="AC171">
        <f t="shared" si="38"/>
        <v>1</v>
      </c>
      <c r="AD171">
        <f t="shared" si="38"/>
        <v>0</v>
      </c>
    </row>
    <row r="172" spans="14:30" x14ac:dyDescent="0.25">
      <c r="N172" t="str">
        <f t="shared" ca="1" si="30"/>
        <v/>
      </c>
      <c r="O172" t="str">
        <f t="shared" ca="1" si="31"/>
        <v/>
      </c>
      <c r="P172">
        <f t="shared" si="32"/>
        <v>0</v>
      </c>
      <c r="Q172">
        <f t="shared" si="35"/>
        <v>7</v>
      </c>
      <c r="R172" t="s">
        <v>4619</v>
      </c>
      <c r="S172">
        <f t="shared" si="33"/>
        <v>221</v>
      </c>
      <c r="T172" s="27" t="s">
        <v>4620</v>
      </c>
      <c r="U172">
        <f t="shared" si="36"/>
        <v>1547</v>
      </c>
      <c r="V172">
        <f t="shared" ca="1" si="34"/>
        <v>0</v>
      </c>
      <c r="X172">
        <f t="shared" si="40"/>
        <v>2</v>
      </c>
      <c r="Y172">
        <f t="shared" si="39"/>
        <v>2</v>
      </c>
      <c r="Z172">
        <f t="shared" si="37"/>
        <v>1</v>
      </c>
      <c r="AB172">
        <f t="shared" si="38"/>
        <v>1</v>
      </c>
      <c r="AC172">
        <f t="shared" si="38"/>
        <v>1</v>
      </c>
      <c r="AD172">
        <f t="shared" si="38"/>
        <v>1</v>
      </c>
    </row>
    <row r="173" spans="14:30" x14ac:dyDescent="0.25">
      <c r="N173" t="str">
        <f t="shared" ca="1" si="30"/>
        <v/>
      </c>
      <c r="O173" t="str">
        <f t="shared" ca="1" si="31"/>
        <v/>
      </c>
      <c r="P173">
        <f t="shared" si="32"/>
        <v>0</v>
      </c>
      <c r="Q173">
        <f t="shared" si="35"/>
        <v>7</v>
      </c>
      <c r="R173" t="s">
        <v>4619</v>
      </c>
      <c r="S173">
        <f t="shared" si="33"/>
        <v>222</v>
      </c>
      <c r="T173" s="27" t="s">
        <v>4620</v>
      </c>
      <c r="U173">
        <f t="shared" si="36"/>
        <v>1554</v>
      </c>
      <c r="V173">
        <f t="shared" ca="1" si="34"/>
        <v>5</v>
      </c>
      <c r="X173">
        <f t="shared" si="40"/>
        <v>2</v>
      </c>
      <c r="Y173">
        <f t="shared" si="39"/>
        <v>2</v>
      </c>
      <c r="Z173">
        <f t="shared" si="37"/>
        <v>2</v>
      </c>
      <c r="AB173">
        <f t="shared" si="38"/>
        <v>1</v>
      </c>
      <c r="AC173">
        <f t="shared" si="38"/>
        <v>1</v>
      </c>
      <c r="AD173">
        <f t="shared" si="38"/>
        <v>1</v>
      </c>
    </row>
    <row r="174" spans="14:30" x14ac:dyDescent="0.25">
      <c r="N174" t="str">
        <f t="shared" ca="1" si="30"/>
        <v/>
      </c>
      <c r="O174" t="str">
        <f t="shared" ca="1" si="31"/>
        <v/>
      </c>
      <c r="P174">
        <f t="shared" si="32"/>
        <v>0</v>
      </c>
      <c r="Q174">
        <f t="shared" si="35"/>
        <v>7</v>
      </c>
      <c r="R174" t="s">
        <v>4619</v>
      </c>
      <c r="S174">
        <f t="shared" si="33"/>
        <v>223</v>
      </c>
      <c r="T174" s="27" t="s">
        <v>4620</v>
      </c>
      <c r="U174">
        <f t="shared" si="36"/>
        <v>1561</v>
      </c>
      <c r="V174">
        <f t="shared" ca="1" si="34"/>
        <v>6</v>
      </c>
      <c r="X174">
        <f t="shared" si="40"/>
        <v>2</v>
      </c>
      <c r="Y174">
        <f t="shared" si="39"/>
        <v>2</v>
      </c>
      <c r="Z174">
        <f t="shared" si="37"/>
        <v>3</v>
      </c>
      <c r="AB174">
        <f t="shared" si="38"/>
        <v>1</v>
      </c>
      <c r="AC174">
        <f t="shared" si="38"/>
        <v>1</v>
      </c>
      <c r="AD174">
        <f t="shared" si="38"/>
        <v>1</v>
      </c>
    </row>
    <row r="175" spans="14:30" x14ac:dyDescent="0.25">
      <c r="N175" t="str">
        <f t="shared" ca="1" si="30"/>
        <v/>
      </c>
      <c r="O175" t="str">
        <f t="shared" ca="1" si="31"/>
        <v/>
      </c>
      <c r="P175">
        <f t="shared" si="32"/>
        <v>0</v>
      </c>
      <c r="Q175">
        <f t="shared" si="35"/>
        <v>7</v>
      </c>
      <c r="R175" t="s">
        <v>4619</v>
      </c>
      <c r="S175">
        <f t="shared" si="33"/>
        <v>224</v>
      </c>
      <c r="T175" s="27" t="s">
        <v>4620</v>
      </c>
      <c r="U175">
        <f t="shared" si="36"/>
        <v>1568</v>
      </c>
      <c r="V175">
        <f t="shared" ca="1" si="34"/>
        <v>2</v>
      </c>
      <c r="X175">
        <f t="shared" si="40"/>
        <v>2</v>
      </c>
      <c r="Y175">
        <f t="shared" si="39"/>
        <v>2</v>
      </c>
      <c r="Z175">
        <f t="shared" si="37"/>
        <v>4</v>
      </c>
      <c r="AB175">
        <f t="shared" si="38"/>
        <v>1</v>
      </c>
      <c r="AC175">
        <f t="shared" si="38"/>
        <v>1</v>
      </c>
      <c r="AD175">
        <f t="shared" si="38"/>
        <v>1</v>
      </c>
    </row>
    <row r="176" spans="14:30" x14ac:dyDescent="0.25">
      <c r="N176" t="str">
        <f t="shared" ca="1" si="30"/>
        <v/>
      </c>
      <c r="O176" t="str">
        <f t="shared" ca="1" si="31"/>
        <v/>
      </c>
      <c r="P176">
        <f t="shared" si="32"/>
        <v>0</v>
      </c>
      <c r="Q176">
        <f t="shared" si="35"/>
        <v>7</v>
      </c>
      <c r="R176" t="s">
        <v>4619</v>
      </c>
      <c r="S176">
        <f t="shared" si="33"/>
        <v>225</v>
      </c>
      <c r="T176" s="27" t="s">
        <v>4620</v>
      </c>
      <c r="U176">
        <f t="shared" si="36"/>
        <v>1575</v>
      </c>
      <c r="V176">
        <f t="shared" ca="1" si="34"/>
        <v>1</v>
      </c>
      <c r="X176">
        <f t="shared" si="40"/>
        <v>2</v>
      </c>
      <c r="Y176">
        <f t="shared" si="39"/>
        <v>2</v>
      </c>
      <c r="Z176">
        <f t="shared" si="37"/>
        <v>5</v>
      </c>
      <c r="AB176">
        <f t="shared" si="38"/>
        <v>1</v>
      </c>
      <c r="AC176">
        <f t="shared" si="38"/>
        <v>1</v>
      </c>
      <c r="AD176">
        <f t="shared" si="38"/>
        <v>1</v>
      </c>
    </row>
    <row r="177" spans="14:30" x14ac:dyDescent="0.25">
      <c r="N177" t="str">
        <f t="shared" ca="1" si="30"/>
        <v/>
      </c>
      <c r="O177" t="str">
        <f t="shared" ca="1" si="31"/>
        <v/>
      </c>
      <c r="P177">
        <f t="shared" si="32"/>
        <v>0</v>
      </c>
      <c r="Q177">
        <f t="shared" si="35"/>
        <v>7</v>
      </c>
      <c r="R177" t="s">
        <v>4619</v>
      </c>
      <c r="S177">
        <f t="shared" si="33"/>
        <v>226</v>
      </c>
      <c r="T177" s="27" t="s">
        <v>4620</v>
      </c>
      <c r="U177">
        <f t="shared" si="36"/>
        <v>1582</v>
      </c>
      <c r="V177">
        <f t="shared" ca="1" si="34"/>
        <v>2</v>
      </c>
      <c r="X177">
        <f t="shared" si="40"/>
        <v>2</v>
      </c>
      <c r="Y177">
        <f t="shared" si="39"/>
        <v>2</v>
      </c>
      <c r="Z177">
        <f t="shared" si="37"/>
        <v>6</v>
      </c>
      <c r="AB177">
        <f t="shared" si="38"/>
        <v>1</v>
      </c>
      <c r="AC177">
        <f t="shared" si="38"/>
        <v>1</v>
      </c>
      <c r="AD177">
        <f t="shared" si="38"/>
        <v>1</v>
      </c>
    </row>
    <row r="178" spans="14:30" x14ac:dyDescent="0.25">
      <c r="N178" t="str">
        <f t="shared" ca="1" si="30"/>
        <v/>
      </c>
      <c r="O178" t="str">
        <f t="shared" ca="1" si="31"/>
        <v/>
      </c>
      <c r="P178">
        <f t="shared" si="32"/>
        <v>0</v>
      </c>
      <c r="Q178">
        <f t="shared" si="35"/>
        <v>7</v>
      </c>
      <c r="R178" t="s">
        <v>4619</v>
      </c>
      <c r="S178">
        <f t="shared" si="33"/>
        <v>227</v>
      </c>
      <c r="T178" s="27" t="s">
        <v>4620</v>
      </c>
      <c r="U178">
        <f t="shared" si="36"/>
        <v>1589</v>
      </c>
      <c r="V178">
        <f t="shared" ca="1" si="34"/>
        <v>2</v>
      </c>
      <c r="X178">
        <f t="shared" si="40"/>
        <v>2</v>
      </c>
      <c r="Y178">
        <f t="shared" si="39"/>
        <v>2</v>
      </c>
      <c r="Z178">
        <f t="shared" si="37"/>
        <v>7</v>
      </c>
      <c r="AB178">
        <f t="shared" si="38"/>
        <v>1</v>
      </c>
      <c r="AC178">
        <f t="shared" si="38"/>
        <v>1</v>
      </c>
      <c r="AD178">
        <f t="shared" si="38"/>
        <v>1</v>
      </c>
    </row>
    <row r="179" spans="14:30" x14ac:dyDescent="0.25">
      <c r="N179" t="str">
        <f t="shared" ca="1" si="30"/>
        <v/>
      </c>
      <c r="O179" t="str">
        <f t="shared" ca="1" si="31"/>
        <v/>
      </c>
      <c r="P179">
        <f t="shared" si="32"/>
        <v>0</v>
      </c>
      <c r="Q179">
        <f t="shared" si="35"/>
        <v>7</v>
      </c>
      <c r="R179" t="s">
        <v>4619</v>
      </c>
      <c r="S179">
        <f t="shared" si="33"/>
        <v>228</v>
      </c>
      <c r="T179" s="27" t="s">
        <v>4620</v>
      </c>
      <c r="U179">
        <f t="shared" si="36"/>
        <v>1596</v>
      </c>
      <c r="V179">
        <f t="shared" ca="1" si="34"/>
        <v>3</v>
      </c>
      <c r="X179">
        <f t="shared" si="40"/>
        <v>2</v>
      </c>
      <c r="Y179">
        <f t="shared" si="39"/>
        <v>2</v>
      </c>
      <c r="Z179">
        <f t="shared" si="37"/>
        <v>8</v>
      </c>
      <c r="AB179">
        <f t="shared" si="38"/>
        <v>1</v>
      </c>
      <c r="AC179">
        <f t="shared" si="38"/>
        <v>1</v>
      </c>
      <c r="AD179">
        <f t="shared" si="38"/>
        <v>1</v>
      </c>
    </row>
    <row r="180" spans="14:30" x14ac:dyDescent="0.25">
      <c r="N180" t="str">
        <f t="shared" ca="1" si="30"/>
        <v/>
      </c>
      <c r="O180" t="str">
        <f t="shared" ca="1" si="31"/>
        <v/>
      </c>
      <c r="P180">
        <f t="shared" si="32"/>
        <v>0</v>
      </c>
      <c r="Q180">
        <f t="shared" si="35"/>
        <v>7</v>
      </c>
      <c r="R180" t="s">
        <v>4619</v>
      </c>
      <c r="S180">
        <f t="shared" si="33"/>
        <v>229</v>
      </c>
      <c r="T180" s="27" t="s">
        <v>4620</v>
      </c>
      <c r="U180">
        <f t="shared" si="36"/>
        <v>1603</v>
      </c>
      <c r="V180">
        <f t="shared" ca="1" si="34"/>
        <v>1</v>
      </c>
      <c r="X180">
        <f t="shared" si="40"/>
        <v>2</v>
      </c>
      <c r="Y180">
        <f t="shared" si="39"/>
        <v>2</v>
      </c>
      <c r="Z180">
        <f t="shared" si="37"/>
        <v>9</v>
      </c>
      <c r="AB180">
        <f t="shared" si="38"/>
        <v>1</v>
      </c>
      <c r="AC180">
        <f t="shared" si="38"/>
        <v>1</v>
      </c>
      <c r="AD180">
        <f t="shared" si="38"/>
        <v>1</v>
      </c>
    </row>
    <row r="181" spans="14:30" x14ac:dyDescent="0.25">
      <c r="N181" t="str">
        <f t="shared" ca="1" si="30"/>
        <v/>
      </c>
      <c r="O181" t="str">
        <f t="shared" ca="1" si="31"/>
        <v/>
      </c>
      <c r="P181">
        <f t="shared" si="32"/>
        <v>0</v>
      </c>
      <c r="Q181">
        <f t="shared" si="35"/>
        <v>7</v>
      </c>
      <c r="R181" t="s">
        <v>4619</v>
      </c>
      <c r="S181">
        <f t="shared" si="33"/>
        <v>230</v>
      </c>
      <c r="T181" s="27" t="s">
        <v>4620</v>
      </c>
      <c r="U181">
        <f t="shared" si="36"/>
        <v>1610</v>
      </c>
      <c r="V181">
        <f t="shared" ca="1" si="34"/>
        <v>5</v>
      </c>
      <c r="X181">
        <f t="shared" si="40"/>
        <v>2</v>
      </c>
      <c r="Y181">
        <f t="shared" si="39"/>
        <v>3</v>
      </c>
      <c r="Z181">
        <f t="shared" si="37"/>
        <v>0</v>
      </c>
      <c r="AB181">
        <f t="shared" si="38"/>
        <v>1</v>
      </c>
      <c r="AC181">
        <f t="shared" si="38"/>
        <v>1</v>
      </c>
      <c r="AD181">
        <f t="shared" si="38"/>
        <v>0</v>
      </c>
    </row>
    <row r="182" spans="14:30" x14ac:dyDescent="0.25">
      <c r="N182" t="str">
        <f t="shared" ca="1" si="30"/>
        <v/>
      </c>
      <c r="O182" t="str">
        <f t="shared" ca="1" si="31"/>
        <v/>
      </c>
      <c r="P182">
        <f t="shared" si="32"/>
        <v>0</v>
      </c>
      <c r="Q182">
        <f t="shared" si="35"/>
        <v>7</v>
      </c>
      <c r="R182" t="s">
        <v>4619</v>
      </c>
      <c r="S182">
        <f t="shared" si="33"/>
        <v>231</v>
      </c>
      <c r="T182" s="27" t="s">
        <v>4620</v>
      </c>
      <c r="U182">
        <f t="shared" si="36"/>
        <v>1617</v>
      </c>
      <c r="V182">
        <f t="shared" ca="1" si="34"/>
        <v>3</v>
      </c>
      <c r="X182">
        <f t="shared" si="40"/>
        <v>2</v>
      </c>
      <c r="Y182">
        <f t="shared" si="39"/>
        <v>3</v>
      </c>
      <c r="Z182">
        <f t="shared" si="37"/>
        <v>1</v>
      </c>
      <c r="AB182">
        <f t="shared" si="38"/>
        <v>1</v>
      </c>
      <c r="AC182">
        <f t="shared" si="38"/>
        <v>1</v>
      </c>
      <c r="AD182">
        <f t="shared" si="38"/>
        <v>1</v>
      </c>
    </row>
    <row r="183" spans="14:30" x14ac:dyDescent="0.25">
      <c r="N183" t="str">
        <f t="shared" ca="1" si="30"/>
        <v/>
      </c>
      <c r="O183" t="str">
        <f t="shared" ca="1" si="31"/>
        <v/>
      </c>
      <c r="P183">
        <f t="shared" si="32"/>
        <v>0</v>
      </c>
      <c r="Q183">
        <f t="shared" si="35"/>
        <v>7</v>
      </c>
      <c r="R183" t="s">
        <v>4619</v>
      </c>
      <c r="S183">
        <f t="shared" si="33"/>
        <v>232</v>
      </c>
      <c r="T183" s="27" t="s">
        <v>4620</v>
      </c>
      <c r="U183">
        <f t="shared" si="36"/>
        <v>1624</v>
      </c>
      <c r="V183">
        <f t="shared" ca="1" si="34"/>
        <v>0</v>
      </c>
      <c r="X183">
        <f t="shared" si="40"/>
        <v>2</v>
      </c>
      <c r="Y183">
        <f t="shared" si="39"/>
        <v>3</v>
      </c>
      <c r="Z183">
        <f t="shared" si="37"/>
        <v>2</v>
      </c>
      <c r="AB183">
        <f t="shared" si="38"/>
        <v>1</v>
      </c>
      <c r="AC183">
        <f t="shared" si="38"/>
        <v>1</v>
      </c>
      <c r="AD183">
        <f t="shared" si="38"/>
        <v>1</v>
      </c>
    </row>
    <row r="184" spans="14:30" x14ac:dyDescent="0.25">
      <c r="N184" t="str">
        <f t="shared" ca="1" si="30"/>
        <v/>
      </c>
      <c r="O184" t="str">
        <f t="shared" ca="1" si="31"/>
        <v/>
      </c>
      <c r="P184">
        <f t="shared" si="32"/>
        <v>0</v>
      </c>
      <c r="Q184">
        <f t="shared" si="35"/>
        <v>7</v>
      </c>
      <c r="R184" t="s">
        <v>4619</v>
      </c>
      <c r="S184">
        <f t="shared" si="33"/>
        <v>233</v>
      </c>
      <c r="T184" s="27" t="s">
        <v>4620</v>
      </c>
      <c r="U184">
        <f t="shared" si="36"/>
        <v>1631</v>
      </c>
      <c r="V184">
        <f t="shared" ca="1" si="34"/>
        <v>3</v>
      </c>
      <c r="X184">
        <f t="shared" si="40"/>
        <v>2</v>
      </c>
      <c r="Y184">
        <f t="shared" si="39"/>
        <v>3</v>
      </c>
      <c r="Z184">
        <f t="shared" si="37"/>
        <v>3</v>
      </c>
      <c r="AB184">
        <f t="shared" si="38"/>
        <v>1</v>
      </c>
      <c r="AC184">
        <f t="shared" si="38"/>
        <v>1</v>
      </c>
      <c r="AD184">
        <f t="shared" si="38"/>
        <v>1</v>
      </c>
    </row>
    <row r="185" spans="14:30" x14ac:dyDescent="0.25">
      <c r="N185" t="str">
        <f t="shared" ca="1" si="30"/>
        <v/>
      </c>
      <c r="O185" t="str">
        <f t="shared" ca="1" si="31"/>
        <v/>
      </c>
      <c r="P185">
        <f t="shared" si="32"/>
        <v>0</v>
      </c>
      <c r="Q185">
        <f t="shared" si="35"/>
        <v>7</v>
      </c>
      <c r="R185" t="s">
        <v>4619</v>
      </c>
      <c r="S185">
        <f t="shared" si="33"/>
        <v>234</v>
      </c>
      <c r="T185" s="27" t="s">
        <v>4620</v>
      </c>
      <c r="U185">
        <f t="shared" si="36"/>
        <v>1638</v>
      </c>
      <c r="V185">
        <f t="shared" ca="1" si="34"/>
        <v>6</v>
      </c>
      <c r="X185">
        <f t="shared" si="40"/>
        <v>2</v>
      </c>
      <c r="Y185">
        <f t="shared" si="39"/>
        <v>3</v>
      </c>
      <c r="Z185">
        <f t="shared" si="37"/>
        <v>4</v>
      </c>
      <c r="AB185">
        <f t="shared" si="38"/>
        <v>1</v>
      </c>
      <c r="AC185">
        <f t="shared" si="38"/>
        <v>1</v>
      </c>
      <c r="AD185">
        <f t="shared" si="38"/>
        <v>1</v>
      </c>
    </row>
    <row r="186" spans="14:30" x14ac:dyDescent="0.25">
      <c r="N186" t="str">
        <f t="shared" ca="1" si="30"/>
        <v/>
      </c>
      <c r="O186" t="str">
        <f t="shared" ca="1" si="31"/>
        <v/>
      </c>
      <c r="P186">
        <f t="shared" si="32"/>
        <v>0</v>
      </c>
      <c r="Q186">
        <f t="shared" si="35"/>
        <v>7</v>
      </c>
      <c r="R186" t="s">
        <v>4619</v>
      </c>
      <c r="S186">
        <f t="shared" si="33"/>
        <v>235</v>
      </c>
      <c r="T186" s="27" t="s">
        <v>4620</v>
      </c>
      <c r="U186">
        <f t="shared" si="36"/>
        <v>1645</v>
      </c>
      <c r="V186">
        <f t="shared" ca="1" si="34"/>
        <v>3</v>
      </c>
      <c r="X186">
        <f t="shared" si="40"/>
        <v>2</v>
      </c>
      <c r="Y186">
        <f t="shared" si="39"/>
        <v>3</v>
      </c>
      <c r="Z186">
        <f t="shared" si="37"/>
        <v>5</v>
      </c>
      <c r="AB186">
        <f t="shared" si="38"/>
        <v>1</v>
      </c>
      <c r="AC186">
        <f t="shared" si="38"/>
        <v>1</v>
      </c>
      <c r="AD186">
        <f t="shared" si="38"/>
        <v>1</v>
      </c>
    </row>
    <row r="187" spans="14:30" x14ac:dyDescent="0.25">
      <c r="N187" t="str">
        <f t="shared" ca="1" si="30"/>
        <v/>
      </c>
      <c r="O187" t="str">
        <f t="shared" ca="1" si="31"/>
        <v/>
      </c>
      <c r="P187">
        <f t="shared" si="32"/>
        <v>0</v>
      </c>
      <c r="Q187">
        <f t="shared" si="35"/>
        <v>7</v>
      </c>
      <c r="R187" t="s">
        <v>4619</v>
      </c>
      <c r="S187">
        <f t="shared" si="33"/>
        <v>236</v>
      </c>
      <c r="T187" s="27" t="s">
        <v>4620</v>
      </c>
      <c r="U187">
        <f t="shared" si="36"/>
        <v>1652</v>
      </c>
      <c r="V187">
        <f t="shared" ca="1" si="34"/>
        <v>4</v>
      </c>
      <c r="X187">
        <f t="shared" si="40"/>
        <v>2</v>
      </c>
      <c r="Y187">
        <f t="shared" si="39"/>
        <v>3</v>
      </c>
      <c r="Z187">
        <f t="shared" si="37"/>
        <v>6</v>
      </c>
      <c r="AB187">
        <f t="shared" si="38"/>
        <v>1</v>
      </c>
      <c r="AC187">
        <f t="shared" si="38"/>
        <v>1</v>
      </c>
      <c r="AD187">
        <f t="shared" si="38"/>
        <v>1</v>
      </c>
    </row>
    <row r="188" spans="14:30" x14ac:dyDescent="0.25">
      <c r="N188" t="str">
        <f t="shared" ca="1" si="30"/>
        <v/>
      </c>
      <c r="O188" t="str">
        <f t="shared" ca="1" si="31"/>
        <v/>
      </c>
      <c r="P188">
        <f t="shared" si="32"/>
        <v>0</v>
      </c>
      <c r="Q188">
        <f t="shared" si="35"/>
        <v>7</v>
      </c>
      <c r="R188" t="s">
        <v>4619</v>
      </c>
      <c r="S188">
        <f t="shared" si="33"/>
        <v>237</v>
      </c>
      <c r="T188" s="27" t="s">
        <v>4620</v>
      </c>
      <c r="U188">
        <f t="shared" si="36"/>
        <v>1659</v>
      </c>
      <c r="V188">
        <f t="shared" ca="1" si="34"/>
        <v>6</v>
      </c>
      <c r="X188">
        <f t="shared" si="40"/>
        <v>2</v>
      </c>
      <c r="Y188">
        <f t="shared" si="39"/>
        <v>3</v>
      </c>
      <c r="Z188">
        <f t="shared" si="37"/>
        <v>7</v>
      </c>
      <c r="AB188">
        <f t="shared" si="38"/>
        <v>1</v>
      </c>
      <c r="AC188">
        <f t="shared" si="38"/>
        <v>1</v>
      </c>
      <c r="AD188">
        <f t="shared" si="38"/>
        <v>1</v>
      </c>
    </row>
    <row r="189" spans="14:30" x14ac:dyDescent="0.25">
      <c r="N189" t="str">
        <f t="shared" ca="1" si="30"/>
        <v/>
      </c>
      <c r="O189" t="str">
        <f t="shared" ca="1" si="31"/>
        <v/>
      </c>
      <c r="P189">
        <f t="shared" si="32"/>
        <v>0</v>
      </c>
      <c r="Q189">
        <f t="shared" si="35"/>
        <v>7</v>
      </c>
      <c r="R189" t="s">
        <v>4619</v>
      </c>
      <c r="S189">
        <f t="shared" si="33"/>
        <v>238</v>
      </c>
      <c r="T189" s="27" t="s">
        <v>4620</v>
      </c>
      <c r="U189">
        <f t="shared" si="36"/>
        <v>1666</v>
      </c>
      <c r="V189">
        <f t="shared" ca="1" si="34"/>
        <v>6</v>
      </c>
      <c r="X189">
        <f t="shared" si="40"/>
        <v>2</v>
      </c>
      <c r="Y189">
        <f t="shared" si="39"/>
        <v>3</v>
      </c>
      <c r="Z189">
        <f t="shared" si="37"/>
        <v>8</v>
      </c>
      <c r="AB189">
        <f t="shared" si="38"/>
        <v>1</v>
      </c>
      <c r="AC189">
        <f t="shared" si="38"/>
        <v>1</v>
      </c>
      <c r="AD189">
        <f t="shared" si="38"/>
        <v>1</v>
      </c>
    </row>
    <row r="190" spans="14:30" x14ac:dyDescent="0.25">
      <c r="N190" t="str">
        <f t="shared" ca="1" si="30"/>
        <v/>
      </c>
      <c r="O190" t="str">
        <f t="shared" ca="1" si="31"/>
        <v/>
      </c>
      <c r="P190">
        <f t="shared" si="32"/>
        <v>0</v>
      </c>
      <c r="Q190">
        <f t="shared" si="35"/>
        <v>7</v>
      </c>
      <c r="R190" t="s">
        <v>4619</v>
      </c>
      <c r="S190">
        <f t="shared" si="33"/>
        <v>239</v>
      </c>
      <c r="T190" s="27" t="s">
        <v>4620</v>
      </c>
      <c r="U190">
        <f t="shared" si="36"/>
        <v>1673</v>
      </c>
      <c r="V190">
        <f t="shared" ca="1" si="34"/>
        <v>3</v>
      </c>
      <c r="X190">
        <f t="shared" si="40"/>
        <v>2</v>
      </c>
      <c r="Y190">
        <f t="shared" si="39"/>
        <v>3</v>
      </c>
      <c r="Z190">
        <f t="shared" si="37"/>
        <v>9</v>
      </c>
      <c r="AB190">
        <f t="shared" si="38"/>
        <v>1</v>
      </c>
      <c r="AC190">
        <f t="shared" si="38"/>
        <v>1</v>
      </c>
      <c r="AD190">
        <f t="shared" si="38"/>
        <v>1</v>
      </c>
    </row>
    <row r="191" spans="14:30" x14ac:dyDescent="0.25">
      <c r="N191" t="str">
        <f t="shared" ca="1" si="30"/>
        <v/>
      </c>
      <c r="O191" t="str">
        <f t="shared" ca="1" si="31"/>
        <v/>
      </c>
      <c r="P191">
        <f t="shared" si="32"/>
        <v>0</v>
      </c>
      <c r="Q191">
        <f t="shared" si="35"/>
        <v>7</v>
      </c>
      <c r="R191" t="s">
        <v>4619</v>
      </c>
      <c r="S191">
        <f t="shared" si="33"/>
        <v>240</v>
      </c>
      <c r="T191" s="27" t="s">
        <v>4620</v>
      </c>
      <c r="U191">
        <f t="shared" si="36"/>
        <v>1680</v>
      </c>
      <c r="V191">
        <f t="shared" ca="1" si="34"/>
        <v>5</v>
      </c>
      <c r="X191">
        <f t="shared" si="40"/>
        <v>2</v>
      </c>
      <c r="Y191">
        <f t="shared" si="39"/>
        <v>4</v>
      </c>
      <c r="Z191">
        <f t="shared" si="37"/>
        <v>0</v>
      </c>
      <c r="AB191">
        <f t="shared" si="38"/>
        <v>1</v>
      </c>
      <c r="AC191">
        <f t="shared" si="38"/>
        <v>1</v>
      </c>
      <c r="AD191">
        <f t="shared" si="38"/>
        <v>0</v>
      </c>
    </row>
    <row r="192" spans="14:30" x14ac:dyDescent="0.25">
      <c r="N192" t="str">
        <f t="shared" ca="1" si="30"/>
        <v/>
      </c>
      <c r="O192" t="str">
        <f t="shared" ca="1" si="31"/>
        <v/>
      </c>
      <c r="P192">
        <f t="shared" si="32"/>
        <v>0</v>
      </c>
      <c r="Q192">
        <f t="shared" si="35"/>
        <v>7</v>
      </c>
      <c r="R192" t="s">
        <v>4619</v>
      </c>
      <c r="S192">
        <f t="shared" si="33"/>
        <v>241</v>
      </c>
      <c r="T192" s="27" t="s">
        <v>4620</v>
      </c>
      <c r="U192">
        <f t="shared" si="36"/>
        <v>1687</v>
      </c>
      <c r="V192">
        <f t="shared" ca="1" si="34"/>
        <v>0</v>
      </c>
      <c r="X192">
        <f t="shared" si="40"/>
        <v>2</v>
      </c>
      <c r="Y192">
        <f t="shared" si="39"/>
        <v>4</v>
      </c>
      <c r="Z192">
        <f t="shared" si="37"/>
        <v>1</v>
      </c>
      <c r="AB192">
        <f t="shared" si="38"/>
        <v>1</v>
      </c>
      <c r="AC192">
        <f t="shared" si="38"/>
        <v>1</v>
      </c>
      <c r="AD192">
        <f t="shared" si="38"/>
        <v>1</v>
      </c>
    </row>
    <row r="193" spans="14:30" x14ac:dyDescent="0.25">
      <c r="N193" t="str">
        <f t="shared" ca="1" si="30"/>
        <v/>
      </c>
      <c r="O193" t="str">
        <f t="shared" ca="1" si="31"/>
        <v/>
      </c>
      <c r="P193">
        <f t="shared" si="32"/>
        <v>0</v>
      </c>
      <c r="Q193">
        <f t="shared" si="35"/>
        <v>7</v>
      </c>
      <c r="R193" t="s">
        <v>4619</v>
      </c>
      <c r="S193">
        <f t="shared" si="33"/>
        <v>242</v>
      </c>
      <c r="T193" s="27" t="s">
        <v>4620</v>
      </c>
      <c r="U193">
        <f t="shared" si="36"/>
        <v>1694</v>
      </c>
      <c r="V193">
        <f t="shared" ca="1" si="34"/>
        <v>1</v>
      </c>
      <c r="X193">
        <f t="shared" si="40"/>
        <v>2</v>
      </c>
      <c r="Y193">
        <f t="shared" si="39"/>
        <v>4</v>
      </c>
      <c r="Z193">
        <f t="shared" si="37"/>
        <v>2</v>
      </c>
      <c r="AB193">
        <f t="shared" si="38"/>
        <v>1</v>
      </c>
      <c r="AC193">
        <f t="shared" si="38"/>
        <v>1</v>
      </c>
      <c r="AD193">
        <f t="shared" si="38"/>
        <v>1</v>
      </c>
    </row>
    <row r="194" spans="14:30" x14ac:dyDescent="0.25">
      <c r="N194" t="str">
        <f t="shared" ref="N194:N257" ca="1" si="41">IF(O194&lt;&gt;"",RANK(O194,O:O),"")</f>
        <v/>
      </c>
      <c r="O194" t="str">
        <f t="shared" ref="O194:O257" ca="1" si="42">IF(P194=$B$2,IF(U194+V194&lt;1000,RAND(),""),"")</f>
        <v/>
      </c>
      <c r="P194">
        <f t="shared" ref="P194:P257" si="43">IF(U194&lt;1000,AB194*4+AC194*2+AD194,0)</f>
        <v>0</v>
      </c>
      <c r="Q194">
        <f t="shared" si="35"/>
        <v>7</v>
      </c>
      <c r="R194" t="s">
        <v>4619</v>
      </c>
      <c r="S194">
        <f t="shared" ref="S194:S257" si="44">X194*100+Y194*10+Z194</f>
        <v>243</v>
      </c>
      <c r="T194" s="27" t="s">
        <v>4620</v>
      </c>
      <c r="U194">
        <f t="shared" si="36"/>
        <v>1701</v>
      </c>
      <c r="V194">
        <f t="shared" ref="V194:V257" ca="1" si="45">RANDBETWEEN(0,$A$1-1)</f>
        <v>1</v>
      </c>
      <c r="X194">
        <f t="shared" si="40"/>
        <v>2</v>
      </c>
      <c r="Y194">
        <f t="shared" si="39"/>
        <v>4</v>
      </c>
      <c r="Z194">
        <f t="shared" si="37"/>
        <v>3</v>
      </c>
      <c r="AB194">
        <f t="shared" si="38"/>
        <v>1</v>
      </c>
      <c r="AC194">
        <f t="shared" si="38"/>
        <v>1</v>
      </c>
      <c r="AD194">
        <f t="shared" si="38"/>
        <v>1</v>
      </c>
    </row>
    <row r="195" spans="14:30" x14ac:dyDescent="0.25">
      <c r="N195" t="str">
        <f t="shared" ca="1" si="41"/>
        <v/>
      </c>
      <c r="O195" t="str">
        <f t="shared" ca="1" si="42"/>
        <v/>
      </c>
      <c r="P195">
        <f t="shared" si="43"/>
        <v>0</v>
      </c>
      <c r="Q195">
        <f t="shared" ref="Q195:Q258" si="46">$A$1</f>
        <v>7</v>
      </c>
      <c r="R195" t="s">
        <v>4619</v>
      </c>
      <c r="S195">
        <f t="shared" si="44"/>
        <v>244</v>
      </c>
      <c r="T195" s="27" t="s">
        <v>4620</v>
      </c>
      <c r="U195">
        <f t="shared" ref="U195:U258" si="47">Q195*S195</f>
        <v>1708</v>
      </c>
      <c r="V195">
        <f t="shared" ca="1" si="45"/>
        <v>6</v>
      </c>
      <c r="X195">
        <f t="shared" si="40"/>
        <v>2</v>
      </c>
      <c r="Y195">
        <f t="shared" si="39"/>
        <v>4</v>
      </c>
      <c r="Z195">
        <f t="shared" ref="Z195:Z258" si="48">IF(MOD(Z194+1,10)=0,0,Z194+1)</f>
        <v>4</v>
      </c>
      <c r="AB195">
        <f t="shared" si="38"/>
        <v>1</v>
      </c>
      <c r="AC195">
        <f t="shared" si="38"/>
        <v>1</v>
      </c>
      <c r="AD195">
        <f t="shared" si="38"/>
        <v>1</v>
      </c>
    </row>
    <row r="196" spans="14:30" x14ac:dyDescent="0.25">
      <c r="N196" t="str">
        <f t="shared" ca="1" si="41"/>
        <v/>
      </c>
      <c r="O196" t="str">
        <f t="shared" ca="1" si="42"/>
        <v/>
      </c>
      <c r="P196">
        <f t="shared" si="43"/>
        <v>0</v>
      </c>
      <c r="Q196">
        <f t="shared" si="46"/>
        <v>7</v>
      </c>
      <c r="R196" t="s">
        <v>4619</v>
      </c>
      <c r="S196">
        <f t="shared" si="44"/>
        <v>245</v>
      </c>
      <c r="T196" s="27" t="s">
        <v>4620</v>
      </c>
      <c r="U196">
        <f t="shared" si="47"/>
        <v>1715</v>
      </c>
      <c r="V196">
        <f t="shared" ca="1" si="45"/>
        <v>5</v>
      </c>
      <c r="X196">
        <f t="shared" si="40"/>
        <v>2</v>
      </c>
      <c r="Y196">
        <f t="shared" si="39"/>
        <v>4</v>
      </c>
      <c r="Z196">
        <f t="shared" si="48"/>
        <v>5</v>
      </c>
      <c r="AB196">
        <f t="shared" si="38"/>
        <v>1</v>
      </c>
      <c r="AC196">
        <f t="shared" si="38"/>
        <v>1</v>
      </c>
      <c r="AD196">
        <f t="shared" si="38"/>
        <v>1</v>
      </c>
    </row>
    <row r="197" spans="14:30" x14ac:dyDescent="0.25">
      <c r="N197" t="str">
        <f t="shared" ca="1" si="41"/>
        <v/>
      </c>
      <c r="O197" t="str">
        <f t="shared" ca="1" si="42"/>
        <v/>
      </c>
      <c r="P197">
        <f t="shared" si="43"/>
        <v>0</v>
      </c>
      <c r="Q197">
        <f t="shared" si="46"/>
        <v>7</v>
      </c>
      <c r="R197" t="s">
        <v>4619</v>
      </c>
      <c r="S197">
        <f t="shared" si="44"/>
        <v>246</v>
      </c>
      <c r="T197" s="27" t="s">
        <v>4620</v>
      </c>
      <c r="U197">
        <f t="shared" si="47"/>
        <v>1722</v>
      </c>
      <c r="V197">
        <f t="shared" ca="1" si="45"/>
        <v>4</v>
      </c>
      <c r="X197">
        <f t="shared" si="40"/>
        <v>2</v>
      </c>
      <c r="Y197">
        <f t="shared" si="39"/>
        <v>4</v>
      </c>
      <c r="Z197">
        <f t="shared" si="48"/>
        <v>6</v>
      </c>
      <c r="AB197">
        <f t="shared" si="38"/>
        <v>1</v>
      </c>
      <c r="AC197">
        <f t="shared" si="38"/>
        <v>1</v>
      </c>
      <c r="AD197">
        <f t="shared" si="38"/>
        <v>1</v>
      </c>
    </row>
    <row r="198" spans="14:30" x14ac:dyDescent="0.25">
      <c r="N198" t="str">
        <f t="shared" ca="1" si="41"/>
        <v/>
      </c>
      <c r="O198" t="str">
        <f t="shared" ca="1" si="42"/>
        <v/>
      </c>
      <c r="P198">
        <f t="shared" si="43"/>
        <v>0</v>
      </c>
      <c r="Q198">
        <f t="shared" si="46"/>
        <v>7</v>
      </c>
      <c r="R198" t="s">
        <v>4619</v>
      </c>
      <c r="S198">
        <f t="shared" si="44"/>
        <v>247</v>
      </c>
      <c r="T198" s="27" t="s">
        <v>4620</v>
      </c>
      <c r="U198">
        <f t="shared" si="47"/>
        <v>1729</v>
      </c>
      <c r="V198">
        <f t="shared" ca="1" si="45"/>
        <v>3</v>
      </c>
      <c r="X198">
        <f t="shared" si="40"/>
        <v>2</v>
      </c>
      <c r="Y198">
        <f t="shared" si="39"/>
        <v>4</v>
      </c>
      <c r="Z198">
        <f t="shared" si="48"/>
        <v>7</v>
      </c>
      <c r="AB198">
        <f t="shared" si="38"/>
        <v>1</v>
      </c>
      <c r="AC198">
        <f t="shared" si="38"/>
        <v>1</v>
      </c>
      <c r="AD198">
        <f t="shared" si="38"/>
        <v>1</v>
      </c>
    </row>
    <row r="199" spans="14:30" x14ac:dyDescent="0.25">
      <c r="N199" t="str">
        <f t="shared" ca="1" si="41"/>
        <v/>
      </c>
      <c r="O199" t="str">
        <f t="shared" ca="1" si="42"/>
        <v/>
      </c>
      <c r="P199">
        <f t="shared" si="43"/>
        <v>0</v>
      </c>
      <c r="Q199">
        <f t="shared" si="46"/>
        <v>7</v>
      </c>
      <c r="R199" t="s">
        <v>4619</v>
      </c>
      <c r="S199">
        <f t="shared" si="44"/>
        <v>248</v>
      </c>
      <c r="T199" s="27" t="s">
        <v>4620</v>
      </c>
      <c r="U199">
        <f t="shared" si="47"/>
        <v>1736</v>
      </c>
      <c r="V199">
        <f t="shared" ca="1" si="45"/>
        <v>5</v>
      </c>
      <c r="X199">
        <f t="shared" si="40"/>
        <v>2</v>
      </c>
      <c r="Y199">
        <f t="shared" si="39"/>
        <v>4</v>
      </c>
      <c r="Z199">
        <f t="shared" si="48"/>
        <v>8</v>
      </c>
      <c r="AB199">
        <f t="shared" si="38"/>
        <v>1</v>
      </c>
      <c r="AC199">
        <f t="shared" si="38"/>
        <v>1</v>
      </c>
      <c r="AD199">
        <f t="shared" si="38"/>
        <v>1</v>
      </c>
    </row>
    <row r="200" spans="14:30" x14ac:dyDescent="0.25">
      <c r="N200" t="str">
        <f t="shared" ca="1" si="41"/>
        <v/>
      </c>
      <c r="O200" t="str">
        <f t="shared" ca="1" si="42"/>
        <v/>
      </c>
      <c r="P200">
        <f t="shared" si="43"/>
        <v>0</v>
      </c>
      <c r="Q200">
        <f t="shared" si="46"/>
        <v>7</v>
      </c>
      <c r="R200" t="s">
        <v>4619</v>
      </c>
      <c r="S200">
        <f t="shared" si="44"/>
        <v>249</v>
      </c>
      <c r="T200" s="27" t="s">
        <v>4620</v>
      </c>
      <c r="U200">
        <f t="shared" si="47"/>
        <v>1743</v>
      </c>
      <c r="V200">
        <f t="shared" ca="1" si="45"/>
        <v>6</v>
      </c>
      <c r="X200">
        <f t="shared" si="40"/>
        <v>2</v>
      </c>
      <c r="Y200">
        <f t="shared" si="39"/>
        <v>4</v>
      </c>
      <c r="Z200">
        <f t="shared" si="48"/>
        <v>9</v>
      </c>
      <c r="AB200">
        <f t="shared" si="38"/>
        <v>1</v>
      </c>
      <c r="AC200">
        <f t="shared" si="38"/>
        <v>1</v>
      </c>
      <c r="AD200">
        <f t="shared" si="38"/>
        <v>1</v>
      </c>
    </row>
    <row r="201" spans="14:30" x14ac:dyDescent="0.25">
      <c r="N201" t="str">
        <f t="shared" ca="1" si="41"/>
        <v/>
      </c>
      <c r="O201" t="str">
        <f t="shared" ca="1" si="42"/>
        <v/>
      </c>
      <c r="P201">
        <f t="shared" si="43"/>
        <v>0</v>
      </c>
      <c r="Q201">
        <f t="shared" si="46"/>
        <v>7</v>
      </c>
      <c r="R201" t="s">
        <v>4619</v>
      </c>
      <c r="S201">
        <f t="shared" si="44"/>
        <v>250</v>
      </c>
      <c r="T201" s="27" t="s">
        <v>4620</v>
      </c>
      <c r="U201">
        <f t="shared" si="47"/>
        <v>1750</v>
      </c>
      <c r="V201">
        <f t="shared" ca="1" si="45"/>
        <v>2</v>
      </c>
      <c r="X201">
        <f t="shared" si="40"/>
        <v>2</v>
      </c>
      <c r="Y201">
        <f t="shared" si="39"/>
        <v>5</v>
      </c>
      <c r="Z201">
        <f t="shared" si="48"/>
        <v>0</v>
      </c>
      <c r="AB201">
        <f t="shared" si="38"/>
        <v>1</v>
      </c>
      <c r="AC201">
        <f t="shared" si="38"/>
        <v>1</v>
      </c>
      <c r="AD201">
        <f t="shared" si="38"/>
        <v>0</v>
      </c>
    </row>
    <row r="202" spans="14:30" x14ac:dyDescent="0.25">
      <c r="N202" t="str">
        <f t="shared" ca="1" si="41"/>
        <v/>
      </c>
      <c r="O202" t="str">
        <f t="shared" ca="1" si="42"/>
        <v/>
      </c>
      <c r="P202">
        <f t="shared" si="43"/>
        <v>0</v>
      </c>
      <c r="Q202">
        <f t="shared" si="46"/>
        <v>7</v>
      </c>
      <c r="R202" t="s">
        <v>4619</v>
      </c>
      <c r="S202">
        <f t="shared" si="44"/>
        <v>251</v>
      </c>
      <c r="T202" s="27" t="s">
        <v>4620</v>
      </c>
      <c r="U202">
        <f t="shared" si="47"/>
        <v>1757</v>
      </c>
      <c r="V202">
        <f t="shared" ca="1" si="45"/>
        <v>6</v>
      </c>
      <c r="X202">
        <f t="shared" si="40"/>
        <v>2</v>
      </c>
      <c r="Y202">
        <f t="shared" si="39"/>
        <v>5</v>
      </c>
      <c r="Z202">
        <f t="shared" si="48"/>
        <v>1</v>
      </c>
      <c r="AB202">
        <f t="shared" si="38"/>
        <v>1</v>
      </c>
      <c r="AC202">
        <f t="shared" si="38"/>
        <v>1</v>
      </c>
      <c r="AD202">
        <f t="shared" si="38"/>
        <v>1</v>
      </c>
    </row>
    <row r="203" spans="14:30" x14ac:dyDescent="0.25">
      <c r="N203" t="str">
        <f t="shared" ca="1" si="41"/>
        <v/>
      </c>
      <c r="O203" t="str">
        <f t="shared" ca="1" si="42"/>
        <v/>
      </c>
      <c r="P203">
        <f t="shared" si="43"/>
        <v>0</v>
      </c>
      <c r="Q203">
        <f t="shared" si="46"/>
        <v>7</v>
      </c>
      <c r="R203" t="s">
        <v>4619</v>
      </c>
      <c r="S203">
        <f t="shared" si="44"/>
        <v>252</v>
      </c>
      <c r="T203" s="27" t="s">
        <v>4620</v>
      </c>
      <c r="U203">
        <f t="shared" si="47"/>
        <v>1764</v>
      </c>
      <c r="V203">
        <f t="shared" ca="1" si="45"/>
        <v>0</v>
      </c>
      <c r="X203">
        <f t="shared" si="40"/>
        <v>2</v>
      </c>
      <c r="Y203">
        <f t="shared" si="39"/>
        <v>5</v>
      </c>
      <c r="Z203">
        <f t="shared" si="48"/>
        <v>2</v>
      </c>
      <c r="AB203">
        <f t="shared" si="38"/>
        <v>1</v>
      </c>
      <c r="AC203">
        <f t="shared" si="38"/>
        <v>1</v>
      </c>
      <c r="AD203">
        <f t="shared" si="38"/>
        <v>1</v>
      </c>
    </row>
    <row r="204" spans="14:30" x14ac:dyDescent="0.25">
      <c r="N204" t="str">
        <f t="shared" ca="1" si="41"/>
        <v/>
      </c>
      <c r="O204" t="str">
        <f t="shared" ca="1" si="42"/>
        <v/>
      </c>
      <c r="P204">
        <f t="shared" si="43"/>
        <v>0</v>
      </c>
      <c r="Q204">
        <f t="shared" si="46"/>
        <v>7</v>
      </c>
      <c r="R204" t="s">
        <v>4619</v>
      </c>
      <c r="S204">
        <f t="shared" si="44"/>
        <v>253</v>
      </c>
      <c r="T204" s="27" t="s">
        <v>4620</v>
      </c>
      <c r="U204">
        <f t="shared" si="47"/>
        <v>1771</v>
      </c>
      <c r="V204">
        <f t="shared" ca="1" si="45"/>
        <v>0</v>
      </c>
      <c r="X204">
        <f t="shared" si="40"/>
        <v>2</v>
      </c>
      <c r="Y204">
        <f t="shared" si="39"/>
        <v>5</v>
      </c>
      <c r="Z204">
        <f t="shared" si="48"/>
        <v>3</v>
      </c>
      <c r="AB204">
        <f t="shared" si="38"/>
        <v>1</v>
      </c>
      <c r="AC204">
        <f t="shared" si="38"/>
        <v>1</v>
      </c>
      <c r="AD204">
        <f t="shared" si="38"/>
        <v>1</v>
      </c>
    </row>
    <row r="205" spans="14:30" x14ac:dyDescent="0.25">
      <c r="N205" t="str">
        <f t="shared" ca="1" si="41"/>
        <v/>
      </c>
      <c r="O205" t="str">
        <f t="shared" ca="1" si="42"/>
        <v/>
      </c>
      <c r="P205">
        <f t="shared" si="43"/>
        <v>0</v>
      </c>
      <c r="Q205">
        <f t="shared" si="46"/>
        <v>7</v>
      </c>
      <c r="R205" t="s">
        <v>4619</v>
      </c>
      <c r="S205">
        <f t="shared" si="44"/>
        <v>254</v>
      </c>
      <c r="T205" s="27" t="s">
        <v>4620</v>
      </c>
      <c r="U205">
        <f t="shared" si="47"/>
        <v>1778</v>
      </c>
      <c r="V205">
        <f t="shared" ca="1" si="45"/>
        <v>4</v>
      </c>
      <c r="X205">
        <f t="shared" si="40"/>
        <v>2</v>
      </c>
      <c r="Y205">
        <f t="shared" si="39"/>
        <v>5</v>
      </c>
      <c r="Z205">
        <f t="shared" si="48"/>
        <v>4</v>
      </c>
      <c r="AB205">
        <f t="shared" si="38"/>
        <v>1</v>
      </c>
      <c r="AC205">
        <f t="shared" si="38"/>
        <v>1</v>
      </c>
      <c r="AD205">
        <f t="shared" si="38"/>
        <v>1</v>
      </c>
    </row>
    <row r="206" spans="14:30" x14ac:dyDescent="0.25">
      <c r="N206" t="str">
        <f t="shared" ca="1" si="41"/>
        <v/>
      </c>
      <c r="O206" t="str">
        <f t="shared" ca="1" si="42"/>
        <v/>
      </c>
      <c r="P206">
        <f t="shared" si="43"/>
        <v>0</v>
      </c>
      <c r="Q206">
        <f t="shared" si="46"/>
        <v>7</v>
      </c>
      <c r="R206" t="s">
        <v>4619</v>
      </c>
      <c r="S206">
        <f t="shared" si="44"/>
        <v>255</v>
      </c>
      <c r="T206" s="27" t="s">
        <v>4620</v>
      </c>
      <c r="U206">
        <f t="shared" si="47"/>
        <v>1785</v>
      </c>
      <c r="V206">
        <f t="shared" ca="1" si="45"/>
        <v>5</v>
      </c>
      <c r="X206">
        <f t="shared" si="40"/>
        <v>2</v>
      </c>
      <c r="Y206">
        <f t="shared" si="39"/>
        <v>5</v>
      </c>
      <c r="Z206">
        <f t="shared" si="48"/>
        <v>5</v>
      </c>
      <c r="AB206">
        <f t="shared" si="38"/>
        <v>1</v>
      </c>
      <c r="AC206">
        <f t="shared" si="38"/>
        <v>1</v>
      </c>
      <c r="AD206">
        <f t="shared" si="38"/>
        <v>1</v>
      </c>
    </row>
    <row r="207" spans="14:30" x14ac:dyDescent="0.25">
      <c r="N207" t="str">
        <f t="shared" ca="1" si="41"/>
        <v/>
      </c>
      <c r="O207" t="str">
        <f t="shared" ca="1" si="42"/>
        <v/>
      </c>
      <c r="P207">
        <f t="shared" si="43"/>
        <v>0</v>
      </c>
      <c r="Q207">
        <f t="shared" si="46"/>
        <v>7</v>
      </c>
      <c r="R207" t="s">
        <v>4619</v>
      </c>
      <c r="S207">
        <f t="shared" si="44"/>
        <v>256</v>
      </c>
      <c r="T207" s="27" t="s">
        <v>4620</v>
      </c>
      <c r="U207">
        <f t="shared" si="47"/>
        <v>1792</v>
      </c>
      <c r="V207">
        <f t="shared" ca="1" si="45"/>
        <v>3</v>
      </c>
      <c r="X207">
        <f t="shared" si="40"/>
        <v>2</v>
      </c>
      <c r="Y207">
        <f t="shared" si="39"/>
        <v>5</v>
      </c>
      <c r="Z207">
        <f t="shared" si="48"/>
        <v>6</v>
      </c>
      <c r="AB207">
        <f t="shared" si="38"/>
        <v>1</v>
      </c>
      <c r="AC207">
        <f t="shared" si="38"/>
        <v>1</v>
      </c>
      <c r="AD207">
        <f t="shared" si="38"/>
        <v>1</v>
      </c>
    </row>
    <row r="208" spans="14:30" x14ac:dyDescent="0.25">
      <c r="N208" t="str">
        <f t="shared" ca="1" si="41"/>
        <v/>
      </c>
      <c r="O208" t="str">
        <f t="shared" ca="1" si="42"/>
        <v/>
      </c>
      <c r="P208">
        <f t="shared" si="43"/>
        <v>0</v>
      </c>
      <c r="Q208">
        <f t="shared" si="46"/>
        <v>7</v>
      </c>
      <c r="R208" t="s">
        <v>4619</v>
      </c>
      <c r="S208">
        <f t="shared" si="44"/>
        <v>257</v>
      </c>
      <c r="T208" s="27" t="s">
        <v>4620</v>
      </c>
      <c r="U208">
        <f t="shared" si="47"/>
        <v>1799</v>
      </c>
      <c r="V208">
        <f t="shared" ca="1" si="45"/>
        <v>6</v>
      </c>
      <c r="X208">
        <f t="shared" si="40"/>
        <v>2</v>
      </c>
      <c r="Y208">
        <f t="shared" si="39"/>
        <v>5</v>
      </c>
      <c r="Z208">
        <f t="shared" si="48"/>
        <v>7</v>
      </c>
      <c r="AB208">
        <f t="shared" si="38"/>
        <v>1</v>
      </c>
      <c r="AC208">
        <f t="shared" si="38"/>
        <v>1</v>
      </c>
      <c r="AD208">
        <f t="shared" si="38"/>
        <v>1</v>
      </c>
    </row>
    <row r="209" spans="14:30" x14ac:dyDescent="0.25">
      <c r="N209" t="str">
        <f t="shared" ca="1" si="41"/>
        <v/>
      </c>
      <c r="O209" t="str">
        <f t="shared" ca="1" si="42"/>
        <v/>
      </c>
      <c r="P209">
        <f t="shared" si="43"/>
        <v>0</v>
      </c>
      <c r="Q209">
        <f t="shared" si="46"/>
        <v>7</v>
      </c>
      <c r="R209" t="s">
        <v>4619</v>
      </c>
      <c r="S209">
        <f t="shared" si="44"/>
        <v>258</v>
      </c>
      <c r="T209" s="27" t="s">
        <v>4620</v>
      </c>
      <c r="U209">
        <f t="shared" si="47"/>
        <v>1806</v>
      </c>
      <c r="V209">
        <f t="shared" ca="1" si="45"/>
        <v>0</v>
      </c>
      <c r="X209">
        <f t="shared" si="40"/>
        <v>2</v>
      </c>
      <c r="Y209">
        <f t="shared" si="39"/>
        <v>5</v>
      </c>
      <c r="Z209">
        <f t="shared" si="48"/>
        <v>8</v>
      </c>
      <c r="AB209">
        <f t="shared" si="38"/>
        <v>1</v>
      </c>
      <c r="AC209">
        <f t="shared" si="38"/>
        <v>1</v>
      </c>
      <c r="AD209">
        <f t="shared" si="38"/>
        <v>1</v>
      </c>
    </row>
    <row r="210" spans="14:30" x14ac:dyDescent="0.25">
      <c r="N210" t="str">
        <f t="shared" ca="1" si="41"/>
        <v/>
      </c>
      <c r="O210" t="str">
        <f t="shared" ca="1" si="42"/>
        <v/>
      </c>
      <c r="P210">
        <f t="shared" si="43"/>
        <v>0</v>
      </c>
      <c r="Q210">
        <f t="shared" si="46"/>
        <v>7</v>
      </c>
      <c r="R210" t="s">
        <v>4619</v>
      </c>
      <c r="S210">
        <f t="shared" si="44"/>
        <v>259</v>
      </c>
      <c r="T210" s="27" t="s">
        <v>4620</v>
      </c>
      <c r="U210">
        <f t="shared" si="47"/>
        <v>1813</v>
      </c>
      <c r="V210">
        <f t="shared" ca="1" si="45"/>
        <v>3</v>
      </c>
      <c r="X210">
        <f t="shared" si="40"/>
        <v>2</v>
      </c>
      <c r="Y210">
        <f t="shared" si="39"/>
        <v>5</v>
      </c>
      <c r="Z210">
        <f t="shared" si="48"/>
        <v>9</v>
      </c>
      <c r="AB210">
        <f t="shared" si="38"/>
        <v>1</v>
      </c>
      <c r="AC210">
        <f t="shared" si="38"/>
        <v>1</v>
      </c>
      <c r="AD210">
        <f t="shared" si="38"/>
        <v>1</v>
      </c>
    </row>
    <row r="211" spans="14:30" x14ac:dyDescent="0.25">
      <c r="N211" t="str">
        <f t="shared" ca="1" si="41"/>
        <v/>
      </c>
      <c r="O211" t="str">
        <f t="shared" ca="1" si="42"/>
        <v/>
      </c>
      <c r="P211">
        <f t="shared" si="43"/>
        <v>0</v>
      </c>
      <c r="Q211">
        <f t="shared" si="46"/>
        <v>7</v>
      </c>
      <c r="R211" t="s">
        <v>4619</v>
      </c>
      <c r="S211">
        <f t="shared" si="44"/>
        <v>260</v>
      </c>
      <c r="T211" s="27" t="s">
        <v>4620</v>
      </c>
      <c r="U211">
        <f t="shared" si="47"/>
        <v>1820</v>
      </c>
      <c r="V211">
        <f t="shared" ca="1" si="45"/>
        <v>1</v>
      </c>
      <c r="X211">
        <f t="shared" si="40"/>
        <v>2</v>
      </c>
      <c r="Y211">
        <f t="shared" si="39"/>
        <v>6</v>
      </c>
      <c r="Z211">
        <f t="shared" si="48"/>
        <v>0</v>
      </c>
      <c r="AB211">
        <f t="shared" si="38"/>
        <v>1</v>
      </c>
      <c r="AC211">
        <f t="shared" si="38"/>
        <v>1</v>
      </c>
      <c r="AD211">
        <f t="shared" si="38"/>
        <v>0</v>
      </c>
    </row>
    <row r="212" spans="14:30" x14ac:dyDescent="0.25">
      <c r="N212" t="str">
        <f t="shared" ca="1" si="41"/>
        <v/>
      </c>
      <c r="O212" t="str">
        <f t="shared" ca="1" si="42"/>
        <v/>
      </c>
      <c r="P212">
        <f t="shared" si="43"/>
        <v>0</v>
      </c>
      <c r="Q212">
        <f t="shared" si="46"/>
        <v>7</v>
      </c>
      <c r="R212" t="s">
        <v>4619</v>
      </c>
      <c r="S212">
        <f t="shared" si="44"/>
        <v>261</v>
      </c>
      <c r="T212" s="27" t="s">
        <v>4620</v>
      </c>
      <c r="U212">
        <f t="shared" si="47"/>
        <v>1827</v>
      </c>
      <c r="V212">
        <f t="shared" ca="1" si="45"/>
        <v>6</v>
      </c>
      <c r="X212">
        <f t="shared" si="40"/>
        <v>2</v>
      </c>
      <c r="Y212">
        <f t="shared" si="39"/>
        <v>6</v>
      </c>
      <c r="Z212">
        <f t="shared" si="48"/>
        <v>1</v>
      </c>
      <c r="AB212">
        <f t="shared" si="38"/>
        <v>1</v>
      </c>
      <c r="AC212">
        <f t="shared" si="38"/>
        <v>1</v>
      </c>
      <c r="AD212">
        <f t="shared" si="38"/>
        <v>1</v>
      </c>
    </row>
    <row r="213" spans="14:30" x14ac:dyDescent="0.25">
      <c r="N213" t="str">
        <f t="shared" ca="1" si="41"/>
        <v/>
      </c>
      <c r="O213" t="str">
        <f t="shared" ca="1" si="42"/>
        <v/>
      </c>
      <c r="P213">
        <f t="shared" si="43"/>
        <v>0</v>
      </c>
      <c r="Q213">
        <f t="shared" si="46"/>
        <v>7</v>
      </c>
      <c r="R213" t="s">
        <v>4619</v>
      </c>
      <c r="S213">
        <f t="shared" si="44"/>
        <v>262</v>
      </c>
      <c r="T213" s="27" t="s">
        <v>4620</v>
      </c>
      <c r="U213">
        <f t="shared" si="47"/>
        <v>1834</v>
      </c>
      <c r="V213">
        <f t="shared" ca="1" si="45"/>
        <v>2</v>
      </c>
      <c r="X213">
        <f t="shared" si="40"/>
        <v>2</v>
      </c>
      <c r="Y213">
        <f t="shared" si="39"/>
        <v>6</v>
      </c>
      <c r="Z213">
        <f t="shared" si="48"/>
        <v>2</v>
      </c>
      <c r="AB213">
        <f t="shared" si="38"/>
        <v>1</v>
      </c>
      <c r="AC213">
        <f t="shared" si="38"/>
        <v>1</v>
      </c>
      <c r="AD213">
        <f t="shared" si="38"/>
        <v>1</v>
      </c>
    </row>
    <row r="214" spans="14:30" x14ac:dyDescent="0.25">
      <c r="N214" t="str">
        <f t="shared" ca="1" si="41"/>
        <v/>
      </c>
      <c r="O214" t="str">
        <f t="shared" ca="1" si="42"/>
        <v/>
      </c>
      <c r="P214">
        <f t="shared" si="43"/>
        <v>0</v>
      </c>
      <c r="Q214">
        <f t="shared" si="46"/>
        <v>7</v>
      </c>
      <c r="R214" t="s">
        <v>4619</v>
      </c>
      <c r="S214">
        <f t="shared" si="44"/>
        <v>263</v>
      </c>
      <c r="T214" s="27" t="s">
        <v>4620</v>
      </c>
      <c r="U214">
        <f t="shared" si="47"/>
        <v>1841</v>
      </c>
      <c r="V214">
        <f t="shared" ca="1" si="45"/>
        <v>1</v>
      </c>
      <c r="X214">
        <f t="shared" si="40"/>
        <v>2</v>
      </c>
      <c r="Y214">
        <f t="shared" si="39"/>
        <v>6</v>
      </c>
      <c r="Z214">
        <f t="shared" si="48"/>
        <v>3</v>
      </c>
      <c r="AB214">
        <f t="shared" si="38"/>
        <v>1</v>
      </c>
      <c r="AC214">
        <f t="shared" si="38"/>
        <v>1</v>
      </c>
      <c r="AD214">
        <f t="shared" si="38"/>
        <v>1</v>
      </c>
    </row>
    <row r="215" spans="14:30" x14ac:dyDescent="0.25">
      <c r="N215" t="str">
        <f t="shared" ca="1" si="41"/>
        <v/>
      </c>
      <c r="O215" t="str">
        <f t="shared" ca="1" si="42"/>
        <v/>
      </c>
      <c r="P215">
        <f t="shared" si="43"/>
        <v>0</v>
      </c>
      <c r="Q215">
        <f t="shared" si="46"/>
        <v>7</v>
      </c>
      <c r="R215" t="s">
        <v>4619</v>
      </c>
      <c r="S215">
        <f t="shared" si="44"/>
        <v>264</v>
      </c>
      <c r="T215" s="27" t="s">
        <v>4620</v>
      </c>
      <c r="U215">
        <f t="shared" si="47"/>
        <v>1848</v>
      </c>
      <c r="V215">
        <f t="shared" ca="1" si="45"/>
        <v>5</v>
      </c>
      <c r="X215">
        <f t="shared" si="40"/>
        <v>2</v>
      </c>
      <c r="Y215">
        <f t="shared" si="39"/>
        <v>6</v>
      </c>
      <c r="Z215">
        <f t="shared" si="48"/>
        <v>4</v>
      </c>
      <c r="AB215">
        <f t="shared" si="38"/>
        <v>1</v>
      </c>
      <c r="AC215">
        <f t="shared" si="38"/>
        <v>1</v>
      </c>
      <c r="AD215">
        <f t="shared" si="38"/>
        <v>1</v>
      </c>
    </row>
    <row r="216" spans="14:30" x14ac:dyDescent="0.25">
      <c r="N216" t="str">
        <f t="shared" ca="1" si="41"/>
        <v/>
      </c>
      <c r="O216" t="str">
        <f t="shared" ca="1" si="42"/>
        <v/>
      </c>
      <c r="P216">
        <f t="shared" si="43"/>
        <v>0</v>
      </c>
      <c r="Q216">
        <f t="shared" si="46"/>
        <v>7</v>
      </c>
      <c r="R216" t="s">
        <v>4619</v>
      </c>
      <c r="S216">
        <f t="shared" si="44"/>
        <v>265</v>
      </c>
      <c r="T216" s="27" t="s">
        <v>4620</v>
      </c>
      <c r="U216">
        <f t="shared" si="47"/>
        <v>1855</v>
      </c>
      <c r="V216">
        <f t="shared" ca="1" si="45"/>
        <v>0</v>
      </c>
      <c r="X216">
        <f t="shared" si="40"/>
        <v>2</v>
      </c>
      <c r="Y216">
        <f t="shared" si="39"/>
        <v>6</v>
      </c>
      <c r="Z216">
        <f t="shared" si="48"/>
        <v>5</v>
      </c>
      <c r="AB216">
        <f t="shared" si="38"/>
        <v>1</v>
      </c>
      <c r="AC216">
        <f t="shared" si="38"/>
        <v>1</v>
      </c>
      <c r="AD216">
        <f t="shared" si="38"/>
        <v>1</v>
      </c>
    </row>
    <row r="217" spans="14:30" x14ac:dyDescent="0.25">
      <c r="N217" t="str">
        <f t="shared" ca="1" si="41"/>
        <v/>
      </c>
      <c r="O217" t="str">
        <f t="shared" ca="1" si="42"/>
        <v/>
      </c>
      <c r="P217">
        <f t="shared" si="43"/>
        <v>0</v>
      </c>
      <c r="Q217">
        <f t="shared" si="46"/>
        <v>7</v>
      </c>
      <c r="R217" t="s">
        <v>4619</v>
      </c>
      <c r="S217">
        <f t="shared" si="44"/>
        <v>266</v>
      </c>
      <c r="T217" s="27" t="s">
        <v>4620</v>
      </c>
      <c r="U217">
        <f t="shared" si="47"/>
        <v>1862</v>
      </c>
      <c r="V217">
        <f t="shared" ca="1" si="45"/>
        <v>5</v>
      </c>
      <c r="X217">
        <f t="shared" si="40"/>
        <v>2</v>
      </c>
      <c r="Y217">
        <f t="shared" si="39"/>
        <v>6</v>
      </c>
      <c r="Z217">
        <f t="shared" si="48"/>
        <v>6</v>
      </c>
      <c r="AB217">
        <f t="shared" si="38"/>
        <v>1</v>
      </c>
      <c r="AC217">
        <f t="shared" si="38"/>
        <v>1</v>
      </c>
      <c r="AD217">
        <f t="shared" si="38"/>
        <v>1</v>
      </c>
    </row>
    <row r="218" spans="14:30" x14ac:dyDescent="0.25">
      <c r="N218" t="str">
        <f t="shared" ca="1" si="41"/>
        <v/>
      </c>
      <c r="O218" t="str">
        <f t="shared" ca="1" si="42"/>
        <v/>
      </c>
      <c r="P218">
        <f t="shared" si="43"/>
        <v>0</v>
      </c>
      <c r="Q218">
        <f t="shared" si="46"/>
        <v>7</v>
      </c>
      <c r="R218" t="s">
        <v>4619</v>
      </c>
      <c r="S218">
        <f t="shared" si="44"/>
        <v>267</v>
      </c>
      <c r="T218" s="27" t="s">
        <v>4620</v>
      </c>
      <c r="U218">
        <f t="shared" si="47"/>
        <v>1869</v>
      </c>
      <c r="V218">
        <f t="shared" ca="1" si="45"/>
        <v>4</v>
      </c>
      <c r="X218">
        <f t="shared" si="40"/>
        <v>2</v>
      </c>
      <c r="Y218">
        <f t="shared" si="39"/>
        <v>6</v>
      </c>
      <c r="Z218">
        <f t="shared" si="48"/>
        <v>7</v>
      </c>
      <c r="AB218">
        <f t="shared" si="38"/>
        <v>1</v>
      </c>
      <c r="AC218">
        <f t="shared" si="38"/>
        <v>1</v>
      </c>
      <c r="AD218">
        <f t="shared" si="38"/>
        <v>1</v>
      </c>
    </row>
    <row r="219" spans="14:30" x14ac:dyDescent="0.25">
      <c r="N219" t="str">
        <f t="shared" ca="1" si="41"/>
        <v/>
      </c>
      <c r="O219" t="str">
        <f t="shared" ca="1" si="42"/>
        <v/>
      </c>
      <c r="P219">
        <f t="shared" si="43"/>
        <v>0</v>
      </c>
      <c r="Q219">
        <f t="shared" si="46"/>
        <v>7</v>
      </c>
      <c r="R219" t="s">
        <v>4619</v>
      </c>
      <c r="S219">
        <f t="shared" si="44"/>
        <v>268</v>
      </c>
      <c r="T219" s="27" t="s">
        <v>4620</v>
      </c>
      <c r="U219">
        <f t="shared" si="47"/>
        <v>1876</v>
      </c>
      <c r="V219">
        <f t="shared" ca="1" si="45"/>
        <v>5</v>
      </c>
      <c r="X219">
        <f t="shared" si="40"/>
        <v>2</v>
      </c>
      <c r="Y219">
        <f t="shared" si="39"/>
        <v>6</v>
      </c>
      <c r="Z219">
        <f t="shared" si="48"/>
        <v>8</v>
      </c>
      <c r="AB219">
        <f t="shared" si="38"/>
        <v>1</v>
      </c>
      <c r="AC219">
        <f t="shared" si="38"/>
        <v>1</v>
      </c>
      <c r="AD219">
        <f t="shared" si="38"/>
        <v>1</v>
      </c>
    </row>
    <row r="220" spans="14:30" x14ac:dyDescent="0.25">
      <c r="N220" t="str">
        <f t="shared" ca="1" si="41"/>
        <v/>
      </c>
      <c r="O220" t="str">
        <f t="shared" ca="1" si="42"/>
        <v/>
      </c>
      <c r="P220">
        <f t="shared" si="43"/>
        <v>0</v>
      </c>
      <c r="Q220">
        <f t="shared" si="46"/>
        <v>7</v>
      </c>
      <c r="R220" t="s">
        <v>4619</v>
      </c>
      <c r="S220">
        <f t="shared" si="44"/>
        <v>269</v>
      </c>
      <c r="T220" s="27" t="s">
        <v>4620</v>
      </c>
      <c r="U220">
        <f t="shared" si="47"/>
        <v>1883</v>
      </c>
      <c r="V220">
        <f t="shared" ca="1" si="45"/>
        <v>0</v>
      </c>
      <c r="X220">
        <f t="shared" si="40"/>
        <v>2</v>
      </c>
      <c r="Y220">
        <f t="shared" si="39"/>
        <v>6</v>
      </c>
      <c r="Z220">
        <f t="shared" si="48"/>
        <v>9</v>
      </c>
      <c r="AB220">
        <f t="shared" si="38"/>
        <v>1</v>
      </c>
      <c r="AC220">
        <f t="shared" si="38"/>
        <v>1</v>
      </c>
      <c r="AD220">
        <f t="shared" si="38"/>
        <v>1</v>
      </c>
    </row>
    <row r="221" spans="14:30" x14ac:dyDescent="0.25">
      <c r="N221" t="str">
        <f t="shared" ca="1" si="41"/>
        <v/>
      </c>
      <c r="O221" t="str">
        <f t="shared" ca="1" si="42"/>
        <v/>
      </c>
      <c r="P221">
        <f t="shared" si="43"/>
        <v>0</v>
      </c>
      <c r="Q221">
        <f t="shared" si="46"/>
        <v>7</v>
      </c>
      <c r="R221" t="s">
        <v>4619</v>
      </c>
      <c r="S221">
        <f t="shared" si="44"/>
        <v>270</v>
      </c>
      <c r="T221" s="27" t="s">
        <v>4620</v>
      </c>
      <c r="U221">
        <f t="shared" si="47"/>
        <v>1890</v>
      </c>
      <c r="V221">
        <f t="shared" ca="1" si="45"/>
        <v>2</v>
      </c>
      <c r="X221">
        <f t="shared" si="40"/>
        <v>2</v>
      </c>
      <c r="Y221">
        <f t="shared" si="39"/>
        <v>7</v>
      </c>
      <c r="Z221">
        <f t="shared" si="48"/>
        <v>0</v>
      </c>
      <c r="AB221">
        <f t="shared" si="38"/>
        <v>1</v>
      </c>
      <c r="AC221">
        <f t="shared" si="38"/>
        <v>1</v>
      </c>
      <c r="AD221">
        <f t="shared" si="38"/>
        <v>0</v>
      </c>
    </row>
    <row r="222" spans="14:30" x14ac:dyDescent="0.25">
      <c r="N222" t="str">
        <f t="shared" ca="1" si="41"/>
        <v/>
      </c>
      <c r="O222" t="str">
        <f t="shared" ca="1" si="42"/>
        <v/>
      </c>
      <c r="P222">
        <f t="shared" si="43"/>
        <v>0</v>
      </c>
      <c r="Q222">
        <f t="shared" si="46"/>
        <v>7</v>
      </c>
      <c r="R222" t="s">
        <v>4619</v>
      </c>
      <c r="S222">
        <f t="shared" si="44"/>
        <v>271</v>
      </c>
      <c r="T222" s="27" t="s">
        <v>4620</v>
      </c>
      <c r="U222">
        <f t="shared" si="47"/>
        <v>1897</v>
      </c>
      <c r="V222">
        <f t="shared" ca="1" si="45"/>
        <v>4</v>
      </c>
      <c r="X222">
        <f t="shared" si="40"/>
        <v>2</v>
      </c>
      <c r="Y222">
        <f t="shared" si="39"/>
        <v>7</v>
      </c>
      <c r="Z222">
        <f t="shared" si="48"/>
        <v>1</v>
      </c>
      <c r="AB222">
        <f t="shared" si="38"/>
        <v>1</v>
      </c>
      <c r="AC222">
        <f t="shared" si="38"/>
        <v>1</v>
      </c>
      <c r="AD222">
        <f t="shared" si="38"/>
        <v>1</v>
      </c>
    </row>
    <row r="223" spans="14:30" x14ac:dyDescent="0.25">
      <c r="N223" t="str">
        <f t="shared" ca="1" si="41"/>
        <v/>
      </c>
      <c r="O223" t="str">
        <f t="shared" ca="1" si="42"/>
        <v/>
      </c>
      <c r="P223">
        <f t="shared" si="43"/>
        <v>0</v>
      </c>
      <c r="Q223">
        <f t="shared" si="46"/>
        <v>7</v>
      </c>
      <c r="R223" t="s">
        <v>4619</v>
      </c>
      <c r="S223">
        <f t="shared" si="44"/>
        <v>272</v>
      </c>
      <c r="T223" s="27" t="s">
        <v>4620</v>
      </c>
      <c r="U223">
        <f t="shared" si="47"/>
        <v>1904</v>
      </c>
      <c r="V223">
        <f t="shared" ca="1" si="45"/>
        <v>2</v>
      </c>
      <c r="X223">
        <f t="shared" si="40"/>
        <v>2</v>
      </c>
      <c r="Y223">
        <f t="shared" si="39"/>
        <v>7</v>
      </c>
      <c r="Z223">
        <f t="shared" si="48"/>
        <v>2</v>
      </c>
      <c r="AB223">
        <f t="shared" si="38"/>
        <v>1</v>
      </c>
      <c r="AC223">
        <f t="shared" si="38"/>
        <v>1</v>
      </c>
      <c r="AD223">
        <f t="shared" si="38"/>
        <v>1</v>
      </c>
    </row>
    <row r="224" spans="14:30" x14ac:dyDescent="0.25">
      <c r="N224" t="str">
        <f t="shared" ca="1" si="41"/>
        <v/>
      </c>
      <c r="O224" t="str">
        <f t="shared" ca="1" si="42"/>
        <v/>
      </c>
      <c r="P224">
        <f t="shared" si="43"/>
        <v>0</v>
      </c>
      <c r="Q224">
        <f t="shared" si="46"/>
        <v>7</v>
      </c>
      <c r="R224" t="s">
        <v>4619</v>
      </c>
      <c r="S224">
        <f t="shared" si="44"/>
        <v>273</v>
      </c>
      <c r="T224" s="27" t="s">
        <v>4620</v>
      </c>
      <c r="U224">
        <f t="shared" si="47"/>
        <v>1911</v>
      </c>
      <c r="V224">
        <f t="shared" ca="1" si="45"/>
        <v>4</v>
      </c>
      <c r="X224">
        <f t="shared" si="40"/>
        <v>2</v>
      </c>
      <c r="Y224">
        <f t="shared" si="39"/>
        <v>7</v>
      </c>
      <c r="Z224">
        <f t="shared" si="48"/>
        <v>3</v>
      </c>
      <c r="AB224">
        <f t="shared" ref="AB224:AD287" si="49">IF(X224=0,0,1)</f>
        <v>1</v>
      </c>
      <c r="AC224">
        <f t="shared" si="49"/>
        <v>1</v>
      </c>
      <c r="AD224">
        <f t="shared" si="49"/>
        <v>1</v>
      </c>
    </row>
    <row r="225" spans="14:30" x14ac:dyDescent="0.25">
      <c r="N225" t="str">
        <f t="shared" ca="1" si="41"/>
        <v/>
      </c>
      <c r="O225" t="str">
        <f t="shared" ca="1" si="42"/>
        <v/>
      </c>
      <c r="P225">
        <f t="shared" si="43"/>
        <v>0</v>
      </c>
      <c r="Q225">
        <f t="shared" si="46"/>
        <v>7</v>
      </c>
      <c r="R225" t="s">
        <v>4619</v>
      </c>
      <c r="S225">
        <f t="shared" si="44"/>
        <v>274</v>
      </c>
      <c r="T225" s="27" t="s">
        <v>4620</v>
      </c>
      <c r="U225">
        <f t="shared" si="47"/>
        <v>1918</v>
      </c>
      <c r="V225">
        <f t="shared" ca="1" si="45"/>
        <v>3</v>
      </c>
      <c r="X225">
        <f t="shared" si="40"/>
        <v>2</v>
      </c>
      <c r="Y225">
        <f t="shared" si="39"/>
        <v>7</v>
      </c>
      <c r="Z225">
        <f t="shared" si="48"/>
        <v>4</v>
      </c>
      <c r="AB225">
        <f t="shared" si="49"/>
        <v>1</v>
      </c>
      <c r="AC225">
        <f t="shared" si="49"/>
        <v>1</v>
      </c>
      <c r="AD225">
        <f t="shared" si="49"/>
        <v>1</v>
      </c>
    </row>
    <row r="226" spans="14:30" x14ac:dyDescent="0.25">
      <c r="N226" t="str">
        <f t="shared" ca="1" si="41"/>
        <v/>
      </c>
      <c r="O226" t="str">
        <f t="shared" ca="1" si="42"/>
        <v/>
      </c>
      <c r="P226">
        <f t="shared" si="43"/>
        <v>0</v>
      </c>
      <c r="Q226">
        <f t="shared" si="46"/>
        <v>7</v>
      </c>
      <c r="R226" t="s">
        <v>4619</v>
      </c>
      <c r="S226">
        <f t="shared" si="44"/>
        <v>275</v>
      </c>
      <c r="T226" s="27" t="s">
        <v>4620</v>
      </c>
      <c r="U226">
        <f t="shared" si="47"/>
        <v>1925</v>
      </c>
      <c r="V226">
        <f t="shared" ca="1" si="45"/>
        <v>2</v>
      </c>
      <c r="X226">
        <f t="shared" si="40"/>
        <v>2</v>
      </c>
      <c r="Y226">
        <f t="shared" si="39"/>
        <v>7</v>
      </c>
      <c r="Z226">
        <f t="shared" si="48"/>
        <v>5</v>
      </c>
      <c r="AB226">
        <f t="shared" si="49"/>
        <v>1</v>
      </c>
      <c r="AC226">
        <f t="shared" si="49"/>
        <v>1</v>
      </c>
      <c r="AD226">
        <f t="shared" si="49"/>
        <v>1</v>
      </c>
    </row>
    <row r="227" spans="14:30" x14ac:dyDescent="0.25">
      <c r="N227" t="str">
        <f t="shared" ca="1" si="41"/>
        <v/>
      </c>
      <c r="O227" t="str">
        <f t="shared" ca="1" si="42"/>
        <v/>
      </c>
      <c r="P227">
        <f t="shared" si="43"/>
        <v>0</v>
      </c>
      <c r="Q227">
        <f t="shared" si="46"/>
        <v>7</v>
      </c>
      <c r="R227" t="s">
        <v>4619</v>
      </c>
      <c r="S227">
        <f t="shared" si="44"/>
        <v>276</v>
      </c>
      <c r="T227" s="27" t="s">
        <v>4620</v>
      </c>
      <c r="U227">
        <f t="shared" si="47"/>
        <v>1932</v>
      </c>
      <c r="V227">
        <f t="shared" ca="1" si="45"/>
        <v>4</v>
      </c>
      <c r="X227">
        <f t="shared" si="40"/>
        <v>2</v>
      </c>
      <c r="Y227">
        <f t="shared" si="39"/>
        <v>7</v>
      </c>
      <c r="Z227">
        <f t="shared" si="48"/>
        <v>6</v>
      </c>
      <c r="AB227">
        <f t="shared" si="49"/>
        <v>1</v>
      </c>
      <c r="AC227">
        <f t="shared" si="49"/>
        <v>1</v>
      </c>
      <c r="AD227">
        <f t="shared" si="49"/>
        <v>1</v>
      </c>
    </row>
    <row r="228" spans="14:30" x14ac:dyDescent="0.25">
      <c r="N228" t="str">
        <f t="shared" ca="1" si="41"/>
        <v/>
      </c>
      <c r="O228" t="str">
        <f t="shared" ca="1" si="42"/>
        <v/>
      </c>
      <c r="P228">
        <f t="shared" si="43"/>
        <v>0</v>
      </c>
      <c r="Q228">
        <f t="shared" si="46"/>
        <v>7</v>
      </c>
      <c r="R228" t="s">
        <v>4619</v>
      </c>
      <c r="S228">
        <f t="shared" si="44"/>
        <v>277</v>
      </c>
      <c r="T228" s="27" t="s">
        <v>4620</v>
      </c>
      <c r="U228">
        <f t="shared" si="47"/>
        <v>1939</v>
      </c>
      <c r="V228">
        <f t="shared" ca="1" si="45"/>
        <v>4</v>
      </c>
      <c r="X228">
        <f t="shared" si="40"/>
        <v>2</v>
      </c>
      <c r="Y228">
        <f t="shared" si="39"/>
        <v>7</v>
      </c>
      <c r="Z228">
        <f t="shared" si="48"/>
        <v>7</v>
      </c>
      <c r="AB228">
        <f t="shared" si="49"/>
        <v>1</v>
      </c>
      <c r="AC228">
        <f t="shared" si="49"/>
        <v>1</v>
      </c>
      <c r="AD228">
        <f t="shared" si="49"/>
        <v>1</v>
      </c>
    </row>
    <row r="229" spans="14:30" x14ac:dyDescent="0.25">
      <c r="N229" t="str">
        <f t="shared" ca="1" si="41"/>
        <v/>
      </c>
      <c r="O229" t="str">
        <f t="shared" ca="1" si="42"/>
        <v/>
      </c>
      <c r="P229">
        <f t="shared" si="43"/>
        <v>0</v>
      </c>
      <c r="Q229">
        <f t="shared" si="46"/>
        <v>7</v>
      </c>
      <c r="R229" t="s">
        <v>4619</v>
      </c>
      <c r="S229">
        <f t="shared" si="44"/>
        <v>278</v>
      </c>
      <c r="T229" s="27" t="s">
        <v>4620</v>
      </c>
      <c r="U229">
        <f t="shared" si="47"/>
        <v>1946</v>
      </c>
      <c r="V229">
        <f t="shared" ca="1" si="45"/>
        <v>5</v>
      </c>
      <c r="X229">
        <f t="shared" si="40"/>
        <v>2</v>
      </c>
      <c r="Y229">
        <f t="shared" si="39"/>
        <v>7</v>
      </c>
      <c r="Z229">
        <f t="shared" si="48"/>
        <v>8</v>
      </c>
      <c r="AB229">
        <f t="shared" si="49"/>
        <v>1</v>
      </c>
      <c r="AC229">
        <f t="shared" si="49"/>
        <v>1</v>
      </c>
      <c r="AD229">
        <f t="shared" si="49"/>
        <v>1</v>
      </c>
    </row>
    <row r="230" spans="14:30" x14ac:dyDescent="0.25">
      <c r="N230" t="str">
        <f t="shared" ca="1" si="41"/>
        <v/>
      </c>
      <c r="O230" t="str">
        <f t="shared" ca="1" si="42"/>
        <v/>
      </c>
      <c r="P230">
        <f t="shared" si="43"/>
        <v>0</v>
      </c>
      <c r="Q230">
        <f t="shared" si="46"/>
        <v>7</v>
      </c>
      <c r="R230" t="s">
        <v>4619</v>
      </c>
      <c r="S230">
        <f t="shared" si="44"/>
        <v>279</v>
      </c>
      <c r="T230" s="27" t="s">
        <v>4620</v>
      </c>
      <c r="U230">
        <f t="shared" si="47"/>
        <v>1953</v>
      </c>
      <c r="V230">
        <f t="shared" ca="1" si="45"/>
        <v>1</v>
      </c>
      <c r="X230">
        <f t="shared" si="40"/>
        <v>2</v>
      </c>
      <c r="Y230">
        <f t="shared" si="39"/>
        <v>7</v>
      </c>
      <c r="Z230">
        <f t="shared" si="48"/>
        <v>9</v>
      </c>
      <c r="AB230">
        <f t="shared" si="49"/>
        <v>1</v>
      </c>
      <c r="AC230">
        <f t="shared" si="49"/>
        <v>1</v>
      </c>
      <c r="AD230">
        <f t="shared" si="49"/>
        <v>1</v>
      </c>
    </row>
    <row r="231" spans="14:30" x14ac:dyDescent="0.25">
      <c r="N231" t="str">
        <f t="shared" ca="1" si="41"/>
        <v/>
      </c>
      <c r="O231" t="str">
        <f t="shared" ca="1" si="42"/>
        <v/>
      </c>
      <c r="P231">
        <f t="shared" si="43"/>
        <v>0</v>
      </c>
      <c r="Q231">
        <f t="shared" si="46"/>
        <v>7</v>
      </c>
      <c r="R231" t="s">
        <v>4619</v>
      </c>
      <c r="S231">
        <f t="shared" si="44"/>
        <v>280</v>
      </c>
      <c r="T231" s="27" t="s">
        <v>4620</v>
      </c>
      <c r="U231">
        <f t="shared" si="47"/>
        <v>1960</v>
      </c>
      <c r="V231">
        <f t="shared" ca="1" si="45"/>
        <v>1</v>
      </c>
      <c r="X231">
        <f t="shared" si="40"/>
        <v>2</v>
      </c>
      <c r="Y231">
        <f t="shared" si="39"/>
        <v>8</v>
      </c>
      <c r="Z231">
        <f t="shared" si="48"/>
        <v>0</v>
      </c>
      <c r="AB231">
        <f t="shared" si="49"/>
        <v>1</v>
      </c>
      <c r="AC231">
        <f t="shared" si="49"/>
        <v>1</v>
      </c>
      <c r="AD231">
        <f t="shared" si="49"/>
        <v>0</v>
      </c>
    </row>
    <row r="232" spans="14:30" x14ac:dyDescent="0.25">
      <c r="N232" t="str">
        <f t="shared" ca="1" si="41"/>
        <v/>
      </c>
      <c r="O232" t="str">
        <f t="shared" ca="1" si="42"/>
        <v/>
      </c>
      <c r="P232">
        <f t="shared" si="43"/>
        <v>0</v>
      </c>
      <c r="Q232">
        <f t="shared" si="46"/>
        <v>7</v>
      </c>
      <c r="R232" t="s">
        <v>4619</v>
      </c>
      <c r="S232">
        <f t="shared" si="44"/>
        <v>281</v>
      </c>
      <c r="T232" s="27" t="s">
        <v>4620</v>
      </c>
      <c r="U232">
        <f t="shared" si="47"/>
        <v>1967</v>
      </c>
      <c r="V232">
        <f t="shared" ca="1" si="45"/>
        <v>1</v>
      </c>
      <c r="X232">
        <f t="shared" si="40"/>
        <v>2</v>
      </c>
      <c r="Y232">
        <f t="shared" si="39"/>
        <v>8</v>
      </c>
      <c r="Z232">
        <f t="shared" si="48"/>
        <v>1</v>
      </c>
      <c r="AB232">
        <f t="shared" si="49"/>
        <v>1</v>
      </c>
      <c r="AC232">
        <f t="shared" si="49"/>
        <v>1</v>
      </c>
      <c r="AD232">
        <f t="shared" si="49"/>
        <v>1</v>
      </c>
    </row>
    <row r="233" spans="14:30" x14ac:dyDescent="0.25">
      <c r="N233" t="str">
        <f t="shared" ca="1" si="41"/>
        <v/>
      </c>
      <c r="O233" t="str">
        <f t="shared" ca="1" si="42"/>
        <v/>
      </c>
      <c r="P233">
        <f t="shared" si="43"/>
        <v>0</v>
      </c>
      <c r="Q233">
        <f t="shared" si="46"/>
        <v>7</v>
      </c>
      <c r="R233" t="s">
        <v>4619</v>
      </c>
      <c r="S233">
        <f t="shared" si="44"/>
        <v>282</v>
      </c>
      <c r="T233" s="27" t="s">
        <v>4620</v>
      </c>
      <c r="U233">
        <f t="shared" si="47"/>
        <v>1974</v>
      </c>
      <c r="V233">
        <f t="shared" ca="1" si="45"/>
        <v>6</v>
      </c>
      <c r="X233">
        <f t="shared" si="40"/>
        <v>2</v>
      </c>
      <c r="Y233">
        <f t="shared" si="39"/>
        <v>8</v>
      </c>
      <c r="Z233">
        <f t="shared" si="48"/>
        <v>2</v>
      </c>
      <c r="AB233">
        <f t="shared" si="49"/>
        <v>1</v>
      </c>
      <c r="AC233">
        <f t="shared" si="49"/>
        <v>1</v>
      </c>
      <c r="AD233">
        <f t="shared" si="49"/>
        <v>1</v>
      </c>
    </row>
    <row r="234" spans="14:30" x14ac:dyDescent="0.25">
      <c r="N234" t="str">
        <f t="shared" ca="1" si="41"/>
        <v/>
      </c>
      <c r="O234" t="str">
        <f t="shared" ca="1" si="42"/>
        <v/>
      </c>
      <c r="P234">
        <f t="shared" si="43"/>
        <v>0</v>
      </c>
      <c r="Q234">
        <f t="shared" si="46"/>
        <v>7</v>
      </c>
      <c r="R234" t="s">
        <v>4619</v>
      </c>
      <c r="S234">
        <f t="shared" si="44"/>
        <v>283</v>
      </c>
      <c r="T234" s="27" t="s">
        <v>4620</v>
      </c>
      <c r="U234">
        <f t="shared" si="47"/>
        <v>1981</v>
      </c>
      <c r="V234">
        <f t="shared" ca="1" si="45"/>
        <v>6</v>
      </c>
      <c r="X234">
        <f t="shared" si="40"/>
        <v>2</v>
      </c>
      <c r="Y234">
        <f t="shared" ref="Y234:Y297" si="50">IF(Z233=9,MOD(Y233+1,10),Y233)</f>
        <v>8</v>
      </c>
      <c r="Z234">
        <f t="shared" si="48"/>
        <v>3</v>
      </c>
      <c r="AB234">
        <f t="shared" si="49"/>
        <v>1</v>
      </c>
      <c r="AC234">
        <f t="shared" si="49"/>
        <v>1</v>
      </c>
      <c r="AD234">
        <f t="shared" si="49"/>
        <v>1</v>
      </c>
    </row>
    <row r="235" spans="14:30" x14ac:dyDescent="0.25">
      <c r="N235" t="str">
        <f t="shared" ca="1" si="41"/>
        <v/>
      </c>
      <c r="O235" t="str">
        <f t="shared" ca="1" si="42"/>
        <v/>
      </c>
      <c r="P235">
        <f t="shared" si="43"/>
        <v>0</v>
      </c>
      <c r="Q235">
        <f t="shared" si="46"/>
        <v>7</v>
      </c>
      <c r="R235" t="s">
        <v>4619</v>
      </c>
      <c r="S235">
        <f t="shared" si="44"/>
        <v>284</v>
      </c>
      <c r="T235" s="27" t="s">
        <v>4620</v>
      </c>
      <c r="U235">
        <f t="shared" si="47"/>
        <v>1988</v>
      </c>
      <c r="V235">
        <f t="shared" ca="1" si="45"/>
        <v>0</v>
      </c>
      <c r="X235">
        <f t="shared" ref="X235:X298" si="51">IF(Y234=9,IF(Z234=9,MOD(X234+1,10),X234),X234)</f>
        <v>2</v>
      </c>
      <c r="Y235">
        <f t="shared" si="50"/>
        <v>8</v>
      </c>
      <c r="Z235">
        <f t="shared" si="48"/>
        <v>4</v>
      </c>
      <c r="AB235">
        <f t="shared" si="49"/>
        <v>1</v>
      </c>
      <c r="AC235">
        <f t="shared" si="49"/>
        <v>1</v>
      </c>
      <c r="AD235">
        <f t="shared" si="49"/>
        <v>1</v>
      </c>
    </row>
    <row r="236" spans="14:30" x14ac:dyDescent="0.25">
      <c r="N236" t="str">
        <f t="shared" ca="1" si="41"/>
        <v/>
      </c>
      <c r="O236" t="str">
        <f t="shared" ca="1" si="42"/>
        <v/>
      </c>
      <c r="P236">
        <f t="shared" si="43"/>
        <v>0</v>
      </c>
      <c r="Q236">
        <f t="shared" si="46"/>
        <v>7</v>
      </c>
      <c r="R236" t="s">
        <v>4619</v>
      </c>
      <c r="S236">
        <f t="shared" si="44"/>
        <v>285</v>
      </c>
      <c r="T236" s="27" t="s">
        <v>4620</v>
      </c>
      <c r="U236">
        <f t="shared" si="47"/>
        <v>1995</v>
      </c>
      <c r="V236">
        <f t="shared" ca="1" si="45"/>
        <v>6</v>
      </c>
      <c r="X236">
        <f t="shared" si="51"/>
        <v>2</v>
      </c>
      <c r="Y236">
        <f t="shared" si="50"/>
        <v>8</v>
      </c>
      <c r="Z236">
        <f t="shared" si="48"/>
        <v>5</v>
      </c>
      <c r="AB236">
        <f t="shared" si="49"/>
        <v>1</v>
      </c>
      <c r="AC236">
        <f t="shared" si="49"/>
        <v>1</v>
      </c>
      <c r="AD236">
        <f t="shared" si="49"/>
        <v>1</v>
      </c>
    </row>
    <row r="237" spans="14:30" x14ac:dyDescent="0.25">
      <c r="N237" t="str">
        <f t="shared" ca="1" si="41"/>
        <v/>
      </c>
      <c r="O237" t="str">
        <f t="shared" ca="1" si="42"/>
        <v/>
      </c>
      <c r="P237">
        <f t="shared" si="43"/>
        <v>0</v>
      </c>
      <c r="Q237">
        <f t="shared" si="46"/>
        <v>7</v>
      </c>
      <c r="R237" t="s">
        <v>4619</v>
      </c>
      <c r="S237">
        <f t="shared" si="44"/>
        <v>286</v>
      </c>
      <c r="T237" s="27" t="s">
        <v>4620</v>
      </c>
      <c r="U237">
        <f t="shared" si="47"/>
        <v>2002</v>
      </c>
      <c r="V237">
        <f t="shared" ca="1" si="45"/>
        <v>2</v>
      </c>
      <c r="X237">
        <f t="shared" si="51"/>
        <v>2</v>
      </c>
      <c r="Y237">
        <f t="shared" si="50"/>
        <v>8</v>
      </c>
      <c r="Z237">
        <f t="shared" si="48"/>
        <v>6</v>
      </c>
      <c r="AB237">
        <f t="shared" si="49"/>
        <v>1</v>
      </c>
      <c r="AC237">
        <f t="shared" si="49"/>
        <v>1</v>
      </c>
      <c r="AD237">
        <f t="shared" si="49"/>
        <v>1</v>
      </c>
    </row>
    <row r="238" spans="14:30" x14ac:dyDescent="0.25">
      <c r="N238" t="str">
        <f t="shared" ca="1" si="41"/>
        <v/>
      </c>
      <c r="O238" t="str">
        <f t="shared" ca="1" si="42"/>
        <v/>
      </c>
      <c r="P238">
        <f t="shared" si="43"/>
        <v>0</v>
      </c>
      <c r="Q238">
        <f t="shared" si="46"/>
        <v>7</v>
      </c>
      <c r="R238" t="s">
        <v>4619</v>
      </c>
      <c r="S238">
        <f t="shared" si="44"/>
        <v>287</v>
      </c>
      <c r="T238" s="27" t="s">
        <v>4620</v>
      </c>
      <c r="U238">
        <f t="shared" si="47"/>
        <v>2009</v>
      </c>
      <c r="V238">
        <f t="shared" ca="1" si="45"/>
        <v>6</v>
      </c>
      <c r="X238">
        <f t="shared" si="51"/>
        <v>2</v>
      </c>
      <c r="Y238">
        <f t="shared" si="50"/>
        <v>8</v>
      </c>
      <c r="Z238">
        <f t="shared" si="48"/>
        <v>7</v>
      </c>
      <c r="AB238">
        <f t="shared" si="49"/>
        <v>1</v>
      </c>
      <c r="AC238">
        <f t="shared" si="49"/>
        <v>1</v>
      </c>
      <c r="AD238">
        <f t="shared" si="49"/>
        <v>1</v>
      </c>
    </row>
    <row r="239" spans="14:30" x14ac:dyDescent="0.25">
      <c r="N239" t="str">
        <f t="shared" ca="1" si="41"/>
        <v/>
      </c>
      <c r="O239" t="str">
        <f t="shared" ca="1" si="42"/>
        <v/>
      </c>
      <c r="P239">
        <f t="shared" si="43"/>
        <v>0</v>
      </c>
      <c r="Q239">
        <f t="shared" si="46"/>
        <v>7</v>
      </c>
      <c r="R239" t="s">
        <v>4619</v>
      </c>
      <c r="S239">
        <f t="shared" si="44"/>
        <v>288</v>
      </c>
      <c r="T239" s="27" t="s">
        <v>4620</v>
      </c>
      <c r="U239">
        <f t="shared" si="47"/>
        <v>2016</v>
      </c>
      <c r="V239">
        <f t="shared" ca="1" si="45"/>
        <v>3</v>
      </c>
      <c r="X239">
        <f t="shared" si="51"/>
        <v>2</v>
      </c>
      <c r="Y239">
        <f t="shared" si="50"/>
        <v>8</v>
      </c>
      <c r="Z239">
        <f t="shared" si="48"/>
        <v>8</v>
      </c>
      <c r="AB239">
        <f t="shared" si="49"/>
        <v>1</v>
      </c>
      <c r="AC239">
        <f t="shared" si="49"/>
        <v>1</v>
      </c>
      <c r="AD239">
        <f t="shared" si="49"/>
        <v>1</v>
      </c>
    </row>
    <row r="240" spans="14:30" x14ac:dyDescent="0.25">
      <c r="N240" t="str">
        <f t="shared" ca="1" si="41"/>
        <v/>
      </c>
      <c r="O240" t="str">
        <f t="shared" ca="1" si="42"/>
        <v/>
      </c>
      <c r="P240">
        <f t="shared" si="43"/>
        <v>0</v>
      </c>
      <c r="Q240">
        <f t="shared" si="46"/>
        <v>7</v>
      </c>
      <c r="R240" t="s">
        <v>4619</v>
      </c>
      <c r="S240">
        <f t="shared" si="44"/>
        <v>289</v>
      </c>
      <c r="T240" s="27" t="s">
        <v>4620</v>
      </c>
      <c r="U240">
        <f t="shared" si="47"/>
        <v>2023</v>
      </c>
      <c r="V240">
        <f t="shared" ca="1" si="45"/>
        <v>1</v>
      </c>
      <c r="X240">
        <f t="shared" si="51"/>
        <v>2</v>
      </c>
      <c r="Y240">
        <f t="shared" si="50"/>
        <v>8</v>
      </c>
      <c r="Z240">
        <f t="shared" si="48"/>
        <v>9</v>
      </c>
      <c r="AB240">
        <f t="shared" si="49"/>
        <v>1</v>
      </c>
      <c r="AC240">
        <f t="shared" si="49"/>
        <v>1</v>
      </c>
      <c r="AD240">
        <f t="shared" si="49"/>
        <v>1</v>
      </c>
    </row>
    <row r="241" spans="14:30" x14ac:dyDescent="0.25">
      <c r="N241" t="str">
        <f t="shared" ca="1" si="41"/>
        <v/>
      </c>
      <c r="O241" t="str">
        <f t="shared" ca="1" si="42"/>
        <v/>
      </c>
      <c r="P241">
        <f t="shared" si="43"/>
        <v>0</v>
      </c>
      <c r="Q241">
        <f t="shared" si="46"/>
        <v>7</v>
      </c>
      <c r="R241" t="s">
        <v>4619</v>
      </c>
      <c r="S241">
        <f t="shared" si="44"/>
        <v>290</v>
      </c>
      <c r="T241" s="27" t="s">
        <v>4620</v>
      </c>
      <c r="U241">
        <f t="shared" si="47"/>
        <v>2030</v>
      </c>
      <c r="V241">
        <f t="shared" ca="1" si="45"/>
        <v>3</v>
      </c>
      <c r="X241">
        <f t="shared" si="51"/>
        <v>2</v>
      </c>
      <c r="Y241">
        <f t="shared" si="50"/>
        <v>9</v>
      </c>
      <c r="Z241">
        <f t="shared" si="48"/>
        <v>0</v>
      </c>
      <c r="AB241">
        <f t="shared" si="49"/>
        <v>1</v>
      </c>
      <c r="AC241">
        <f t="shared" si="49"/>
        <v>1</v>
      </c>
      <c r="AD241">
        <f t="shared" si="49"/>
        <v>0</v>
      </c>
    </row>
    <row r="242" spans="14:30" x14ac:dyDescent="0.25">
      <c r="N242" t="str">
        <f t="shared" ca="1" si="41"/>
        <v/>
      </c>
      <c r="O242" t="str">
        <f t="shared" ca="1" si="42"/>
        <v/>
      </c>
      <c r="P242">
        <f t="shared" si="43"/>
        <v>0</v>
      </c>
      <c r="Q242">
        <f t="shared" si="46"/>
        <v>7</v>
      </c>
      <c r="R242" t="s">
        <v>4619</v>
      </c>
      <c r="S242">
        <f t="shared" si="44"/>
        <v>291</v>
      </c>
      <c r="T242" s="27" t="s">
        <v>4620</v>
      </c>
      <c r="U242">
        <f t="shared" si="47"/>
        <v>2037</v>
      </c>
      <c r="V242">
        <f t="shared" ca="1" si="45"/>
        <v>5</v>
      </c>
      <c r="X242">
        <f t="shared" si="51"/>
        <v>2</v>
      </c>
      <c r="Y242">
        <f t="shared" si="50"/>
        <v>9</v>
      </c>
      <c r="Z242">
        <f t="shared" si="48"/>
        <v>1</v>
      </c>
      <c r="AB242">
        <f t="shared" si="49"/>
        <v>1</v>
      </c>
      <c r="AC242">
        <f t="shared" si="49"/>
        <v>1</v>
      </c>
      <c r="AD242">
        <f t="shared" si="49"/>
        <v>1</v>
      </c>
    </row>
    <row r="243" spans="14:30" x14ac:dyDescent="0.25">
      <c r="N243" t="str">
        <f t="shared" ca="1" si="41"/>
        <v/>
      </c>
      <c r="O243" t="str">
        <f t="shared" ca="1" si="42"/>
        <v/>
      </c>
      <c r="P243">
        <f t="shared" si="43"/>
        <v>0</v>
      </c>
      <c r="Q243">
        <f t="shared" si="46"/>
        <v>7</v>
      </c>
      <c r="R243" t="s">
        <v>4619</v>
      </c>
      <c r="S243">
        <f t="shared" si="44"/>
        <v>292</v>
      </c>
      <c r="T243" s="27" t="s">
        <v>4620</v>
      </c>
      <c r="U243">
        <f t="shared" si="47"/>
        <v>2044</v>
      </c>
      <c r="V243">
        <f t="shared" ca="1" si="45"/>
        <v>2</v>
      </c>
      <c r="X243">
        <f t="shared" si="51"/>
        <v>2</v>
      </c>
      <c r="Y243">
        <f t="shared" si="50"/>
        <v>9</v>
      </c>
      <c r="Z243">
        <f t="shared" si="48"/>
        <v>2</v>
      </c>
      <c r="AB243">
        <f t="shared" si="49"/>
        <v>1</v>
      </c>
      <c r="AC243">
        <f t="shared" si="49"/>
        <v>1</v>
      </c>
      <c r="AD243">
        <f t="shared" si="49"/>
        <v>1</v>
      </c>
    </row>
    <row r="244" spans="14:30" x14ac:dyDescent="0.25">
      <c r="N244" t="str">
        <f t="shared" ca="1" si="41"/>
        <v/>
      </c>
      <c r="O244" t="str">
        <f t="shared" ca="1" si="42"/>
        <v/>
      </c>
      <c r="P244">
        <f t="shared" si="43"/>
        <v>0</v>
      </c>
      <c r="Q244">
        <f t="shared" si="46"/>
        <v>7</v>
      </c>
      <c r="R244" t="s">
        <v>4619</v>
      </c>
      <c r="S244">
        <f t="shared" si="44"/>
        <v>293</v>
      </c>
      <c r="T244" s="27" t="s">
        <v>4620</v>
      </c>
      <c r="U244">
        <f t="shared" si="47"/>
        <v>2051</v>
      </c>
      <c r="V244">
        <f t="shared" ca="1" si="45"/>
        <v>5</v>
      </c>
      <c r="X244">
        <f t="shared" si="51"/>
        <v>2</v>
      </c>
      <c r="Y244">
        <f t="shared" si="50"/>
        <v>9</v>
      </c>
      <c r="Z244">
        <f t="shared" si="48"/>
        <v>3</v>
      </c>
      <c r="AB244">
        <f t="shared" si="49"/>
        <v>1</v>
      </c>
      <c r="AC244">
        <f t="shared" si="49"/>
        <v>1</v>
      </c>
      <c r="AD244">
        <f t="shared" si="49"/>
        <v>1</v>
      </c>
    </row>
    <row r="245" spans="14:30" x14ac:dyDescent="0.25">
      <c r="N245" t="str">
        <f t="shared" ca="1" si="41"/>
        <v/>
      </c>
      <c r="O245" t="str">
        <f t="shared" ca="1" si="42"/>
        <v/>
      </c>
      <c r="P245">
        <f t="shared" si="43"/>
        <v>0</v>
      </c>
      <c r="Q245">
        <f t="shared" si="46"/>
        <v>7</v>
      </c>
      <c r="R245" t="s">
        <v>4619</v>
      </c>
      <c r="S245">
        <f t="shared" si="44"/>
        <v>294</v>
      </c>
      <c r="T245" s="27" t="s">
        <v>4620</v>
      </c>
      <c r="U245">
        <f t="shared" si="47"/>
        <v>2058</v>
      </c>
      <c r="V245">
        <f t="shared" ca="1" si="45"/>
        <v>5</v>
      </c>
      <c r="X245">
        <f t="shared" si="51"/>
        <v>2</v>
      </c>
      <c r="Y245">
        <f t="shared" si="50"/>
        <v>9</v>
      </c>
      <c r="Z245">
        <f t="shared" si="48"/>
        <v>4</v>
      </c>
      <c r="AB245">
        <f t="shared" si="49"/>
        <v>1</v>
      </c>
      <c r="AC245">
        <f t="shared" si="49"/>
        <v>1</v>
      </c>
      <c r="AD245">
        <f t="shared" si="49"/>
        <v>1</v>
      </c>
    </row>
    <row r="246" spans="14:30" x14ac:dyDescent="0.25">
      <c r="N246" t="str">
        <f t="shared" ca="1" si="41"/>
        <v/>
      </c>
      <c r="O246" t="str">
        <f t="shared" ca="1" si="42"/>
        <v/>
      </c>
      <c r="P246">
        <f t="shared" si="43"/>
        <v>0</v>
      </c>
      <c r="Q246">
        <f t="shared" si="46"/>
        <v>7</v>
      </c>
      <c r="R246" t="s">
        <v>4619</v>
      </c>
      <c r="S246">
        <f t="shared" si="44"/>
        <v>295</v>
      </c>
      <c r="T246" s="27" t="s">
        <v>4620</v>
      </c>
      <c r="U246">
        <f t="shared" si="47"/>
        <v>2065</v>
      </c>
      <c r="V246">
        <f t="shared" ca="1" si="45"/>
        <v>3</v>
      </c>
      <c r="X246">
        <f t="shared" si="51"/>
        <v>2</v>
      </c>
      <c r="Y246">
        <f t="shared" si="50"/>
        <v>9</v>
      </c>
      <c r="Z246">
        <f t="shared" si="48"/>
        <v>5</v>
      </c>
      <c r="AB246">
        <f t="shared" si="49"/>
        <v>1</v>
      </c>
      <c r="AC246">
        <f t="shared" si="49"/>
        <v>1</v>
      </c>
      <c r="AD246">
        <f t="shared" si="49"/>
        <v>1</v>
      </c>
    </row>
    <row r="247" spans="14:30" x14ac:dyDescent="0.25">
      <c r="N247" t="str">
        <f t="shared" ca="1" si="41"/>
        <v/>
      </c>
      <c r="O247" t="str">
        <f t="shared" ca="1" si="42"/>
        <v/>
      </c>
      <c r="P247">
        <f t="shared" si="43"/>
        <v>0</v>
      </c>
      <c r="Q247">
        <f t="shared" si="46"/>
        <v>7</v>
      </c>
      <c r="R247" t="s">
        <v>4619</v>
      </c>
      <c r="S247">
        <f t="shared" si="44"/>
        <v>296</v>
      </c>
      <c r="T247" s="27" t="s">
        <v>4620</v>
      </c>
      <c r="U247">
        <f t="shared" si="47"/>
        <v>2072</v>
      </c>
      <c r="V247">
        <f t="shared" ca="1" si="45"/>
        <v>5</v>
      </c>
      <c r="X247">
        <f t="shared" si="51"/>
        <v>2</v>
      </c>
      <c r="Y247">
        <f t="shared" si="50"/>
        <v>9</v>
      </c>
      <c r="Z247">
        <f t="shared" si="48"/>
        <v>6</v>
      </c>
      <c r="AB247">
        <f t="shared" si="49"/>
        <v>1</v>
      </c>
      <c r="AC247">
        <f t="shared" si="49"/>
        <v>1</v>
      </c>
      <c r="AD247">
        <f t="shared" si="49"/>
        <v>1</v>
      </c>
    </row>
    <row r="248" spans="14:30" x14ac:dyDescent="0.25">
      <c r="N248" t="str">
        <f t="shared" ca="1" si="41"/>
        <v/>
      </c>
      <c r="O248" t="str">
        <f t="shared" ca="1" si="42"/>
        <v/>
      </c>
      <c r="P248">
        <f t="shared" si="43"/>
        <v>0</v>
      </c>
      <c r="Q248">
        <f t="shared" si="46"/>
        <v>7</v>
      </c>
      <c r="R248" t="s">
        <v>4619</v>
      </c>
      <c r="S248">
        <f t="shared" si="44"/>
        <v>297</v>
      </c>
      <c r="T248" s="27" t="s">
        <v>4620</v>
      </c>
      <c r="U248">
        <f t="shared" si="47"/>
        <v>2079</v>
      </c>
      <c r="V248">
        <f t="shared" ca="1" si="45"/>
        <v>3</v>
      </c>
      <c r="X248">
        <f t="shared" si="51"/>
        <v>2</v>
      </c>
      <c r="Y248">
        <f t="shared" si="50"/>
        <v>9</v>
      </c>
      <c r="Z248">
        <f t="shared" si="48"/>
        <v>7</v>
      </c>
      <c r="AB248">
        <f t="shared" si="49"/>
        <v>1</v>
      </c>
      <c r="AC248">
        <f t="shared" si="49"/>
        <v>1</v>
      </c>
      <c r="AD248">
        <f t="shared" si="49"/>
        <v>1</v>
      </c>
    </row>
    <row r="249" spans="14:30" x14ac:dyDescent="0.25">
      <c r="N249" t="str">
        <f t="shared" ca="1" si="41"/>
        <v/>
      </c>
      <c r="O249" t="str">
        <f t="shared" ca="1" si="42"/>
        <v/>
      </c>
      <c r="P249">
        <f t="shared" si="43"/>
        <v>0</v>
      </c>
      <c r="Q249">
        <f t="shared" si="46"/>
        <v>7</v>
      </c>
      <c r="R249" t="s">
        <v>4619</v>
      </c>
      <c r="S249">
        <f t="shared" si="44"/>
        <v>298</v>
      </c>
      <c r="T249" s="27" t="s">
        <v>4620</v>
      </c>
      <c r="U249">
        <f t="shared" si="47"/>
        <v>2086</v>
      </c>
      <c r="V249">
        <f t="shared" ca="1" si="45"/>
        <v>6</v>
      </c>
      <c r="X249">
        <f t="shared" si="51"/>
        <v>2</v>
      </c>
      <c r="Y249">
        <f t="shared" si="50"/>
        <v>9</v>
      </c>
      <c r="Z249">
        <f t="shared" si="48"/>
        <v>8</v>
      </c>
      <c r="AB249">
        <f t="shared" si="49"/>
        <v>1</v>
      </c>
      <c r="AC249">
        <f t="shared" si="49"/>
        <v>1</v>
      </c>
      <c r="AD249">
        <f t="shared" si="49"/>
        <v>1</v>
      </c>
    </row>
    <row r="250" spans="14:30" x14ac:dyDescent="0.25">
      <c r="N250" t="str">
        <f t="shared" ca="1" si="41"/>
        <v/>
      </c>
      <c r="O250" t="str">
        <f t="shared" ca="1" si="42"/>
        <v/>
      </c>
      <c r="P250">
        <f t="shared" si="43"/>
        <v>0</v>
      </c>
      <c r="Q250">
        <f t="shared" si="46"/>
        <v>7</v>
      </c>
      <c r="R250" t="s">
        <v>4619</v>
      </c>
      <c r="S250">
        <f t="shared" si="44"/>
        <v>299</v>
      </c>
      <c r="T250" s="27" t="s">
        <v>4620</v>
      </c>
      <c r="U250">
        <f t="shared" si="47"/>
        <v>2093</v>
      </c>
      <c r="V250">
        <f t="shared" ca="1" si="45"/>
        <v>5</v>
      </c>
      <c r="X250">
        <f t="shared" si="51"/>
        <v>2</v>
      </c>
      <c r="Y250">
        <f t="shared" si="50"/>
        <v>9</v>
      </c>
      <c r="Z250">
        <f t="shared" si="48"/>
        <v>9</v>
      </c>
      <c r="AB250">
        <f t="shared" si="49"/>
        <v>1</v>
      </c>
      <c r="AC250">
        <f t="shared" si="49"/>
        <v>1</v>
      </c>
      <c r="AD250">
        <f t="shared" si="49"/>
        <v>1</v>
      </c>
    </row>
    <row r="251" spans="14:30" x14ac:dyDescent="0.25">
      <c r="N251" t="str">
        <f t="shared" ca="1" si="41"/>
        <v/>
      </c>
      <c r="O251" t="str">
        <f t="shared" ca="1" si="42"/>
        <v/>
      </c>
      <c r="P251">
        <f t="shared" si="43"/>
        <v>0</v>
      </c>
      <c r="Q251">
        <f t="shared" si="46"/>
        <v>7</v>
      </c>
      <c r="R251" t="s">
        <v>4619</v>
      </c>
      <c r="S251">
        <f t="shared" si="44"/>
        <v>300</v>
      </c>
      <c r="T251" s="27" t="s">
        <v>4620</v>
      </c>
      <c r="U251">
        <f t="shared" si="47"/>
        <v>2100</v>
      </c>
      <c r="V251">
        <f t="shared" ca="1" si="45"/>
        <v>1</v>
      </c>
      <c r="X251">
        <f t="shared" si="51"/>
        <v>3</v>
      </c>
      <c r="Y251">
        <f t="shared" si="50"/>
        <v>0</v>
      </c>
      <c r="Z251">
        <f t="shared" si="48"/>
        <v>0</v>
      </c>
      <c r="AB251">
        <f t="shared" si="49"/>
        <v>1</v>
      </c>
      <c r="AC251">
        <f t="shared" si="49"/>
        <v>0</v>
      </c>
      <c r="AD251">
        <f t="shared" si="49"/>
        <v>0</v>
      </c>
    </row>
    <row r="252" spans="14:30" x14ac:dyDescent="0.25">
      <c r="N252" t="str">
        <f t="shared" ca="1" si="41"/>
        <v/>
      </c>
      <c r="O252" t="str">
        <f t="shared" ca="1" si="42"/>
        <v/>
      </c>
      <c r="P252">
        <f t="shared" si="43"/>
        <v>0</v>
      </c>
      <c r="Q252">
        <f t="shared" si="46"/>
        <v>7</v>
      </c>
      <c r="R252" t="s">
        <v>4619</v>
      </c>
      <c r="S252">
        <f t="shared" si="44"/>
        <v>301</v>
      </c>
      <c r="T252" s="27" t="s">
        <v>4620</v>
      </c>
      <c r="U252">
        <f t="shared" si="47"/>
        <v>2107</v>
      </c>
      <c r="V252">
        <f t="shared" ca="1" si="45"/>
        <v>2</v>
      </c>
      <c r="X252">
        <f t="shared" si="51"/>
        <v>3</v>
      </c>
      <c r="Y252">
        <f t="shared" si="50"/>
        <v>0</v>
      </c>
      <c r="Z252">
        <f t="shared" si="48"/>
        <v>1</v>
      </c>
      <c r="AB252">
        <f t="shared" si="49"/>
        <v>1</v>
      </c>
      <c r="AC252">
        <f t="shared" si="49"/>
        <v>0</v>
      </c>
      <c r="AD252">
        <f t="shared" si="49"/>
        <v>1</v>
      </c>
    </row>
    <row r="253" spans="14:30" x14ac:dyDescent="0.25">
      <c r="N253" t="str">
        <f t="shared" ca="1" si="41"/>
        <v/>
      </c>
      <c r="O253" t="str">
        <f t="shared" ca="1" si="42"/>
        <v/>
      </c>
      <c r="P253">
        <f t="shared" si="43"/>
        <v>0</v>
      </c>
      <c r="Q253">
        <f t="shared" si="46"/>
        <v>7</v>
      </c>
      <c r="R253" t="s">
        <v>4619</v>
      </c>
      <c r="S253">
        <f t="shared" si="44"/>
        <v>302</v>
      </c>
      <c r="T253" s="27" t="s">
        <v>4620</v>
      </c>
      <c r="U253">
        <f t="shared" si="47"/>
        <v>2114</v>
      </c>
      <c r="V253">
        <f t="shared" ca="1" si="45"/>
        <v>5</v>
      </c>
      <c r="X253">
        <f t="shared" si="51"/>
        <v>3</v>
      </c>
      <c r="Y253">
        <f t="shared" si="50"/>
        <v>0</v>
      </c>
      <c r="Z253">
        <f t="shared" si="48"/>
        <v>2</v>
      </c>
      <c r="AB253">
        <f t="shared" si="49"/>
        <v>1</v>
      </c>
      <c r="AC253">
        <f t="shared" si="49"/>
        <v>0</v>
      </c>
      <c r="AD253">
        <f t="shared" si="49"/>
        <v>1</v>
      </c>
    </row>
    <row r="254" spans="14:30" x14ac:dyDescent="0.25">
      <c r="N254" t="str">
        <f t="shared" ca="1" si="41"/>
        <v/>
      </c>
      <c r="O254" t="str">
        <f t="shared" ca="1" si="42"/>
        <v/>
      </c>
      <c r="P254">
        <f t="shared" si="43"/>
        <v>0</v>
      </c>
      <c r="Q254">
        <f t="shared" si="46"/>
        <v>7</v>
      </c>
      <c r="R254" t="s">
        <v>4619</v>
      </c>
      <c r="S254">
        <f t="shared" si="44"/>
        <v>303</v>
      </c>
      <c r="T254" s="27" t="s">
        <v>4620</v>
      </c>
      <c r="U254">
        <f t="shared" si="47"/>
        <v>2121</v>
      </c>
      <c r="V254">
        <f t="shared" ca="1" si="45"/>
        <v>6</v>
      </c>
      <c r="X254">
        <f t="shared" si="51"/>
        <v>3</v>
      </c>
      <c r="Y254">
        <f t="shared" si="50"/>
        <v>0</v>
      </c>
      <c r="Z254">
        <f t="shared" si="48"/>
        <v>3</v>
      </c>
      <c r="AB254">
        <f t="shared" si="49"/>
        <v>1</v>
      </c>
      <c r="AC254">
        <f t="shared" si="49"/>
        <v>0</v>
      </c>
      <c r="AD254">
        <f t="shared" si="49"/>
        <v>1</v>
      </c>
    </row>
    <row r="255" spans="14:30" x14ac:dyDescent="0.25">
      <c r="N255" t="str">
        <f t="shared" ca="1" si="41"/>
        <v/>
      </c>
      <c r="O255" t="str">
        <f t="shared" ca="1" si="42"/>
        <v/>
      </c>
      <c r="P255">
        <f t="shared" si="43"/>
        <v>0</v>
      </c>
      <c r="Q255">
        <f t="shared" si="46"/>
        <v>7</v>
      </c>
      <c r="R255" t="s">
        <v>4619</v>
      </c>
      <c r="S255">
        <f t="shared" si="44"/>
        <v>304</v>
      </c>
      <c r="T255" s="27" t="s">
        <v>4620</v>
      </c>
      <c r="U255">
        <f t="shared" si="47"/>
        <v>2128</v>
      </c>
      <c r="V255">
        <f t="shared" ca="1" si="45"/>
        <v>1</v>
      </c>
      <c r="X255">
        <f t="shared" si="51"/>
        <v>3</v>
      </c>
      <c r="Y255">
        <f t="shared" si="50"/>
        <v>0</v>
      </c>
      <c r="Z255">
        <f t="shared" si="48"/>
        <v>4</v>
      </c>
      <c r="AB255">
        <f t="shared" si="49"/>
        <v>1</v>
      </c>
      <c r="AC255">
        <f t="shared" si="49"/>
        <v>0</v>
      </c>
      <c r="AD255">
        <f t="shared" si="49"/>
        <v>1</v>
      </c>
    </row>
    <row r="256" spans="14:30" x14ac:dyDescent="0.25">
      <c r="N256" t="str">
        <f t="shared" ca="1" si="41"/>
        <v/>
      </c>
      <c r="O256" t="str">
        <f t="shared" ca="1" si="42"/>
        <v/>
      </c>
      <c r="P256">
        <f t="shared" si="43"/>
        <v>0</v>
      </c>
      <c r="Q256">
        <f t="shared" si="46"/>
        <v>7</v>
      </c>
      <c r="R256" t="s">
        <v>4619</v>
      </c>
      <c r="S256">
        <f t="shared" si="44"/>
        <v>305</v>
      </c>
      <c r="T256" s="27" t="s">
        <v>4620</v>
      </c>
      <c r="U256">
        <f t="shared" si="47"/>
        <v>2135</v>
      </c>
      <c r="V256">
        <f t="shared" ca="1" si="45"/>
        <v>5</v>
      </c>
      <c r="X256">
        <f t="shared" si="51"/>
        <v>3</v>
      </c>
      <c r="Y256">
        <f t="shared" si="50"/>
        <v>0</v>
      </c>
      <c r="Z256">
        <f t="shared" si="48"/>
        <v>5</v>
      </c>
      <c r="AB256">
        <f t="shared" si="49"/>
        <v>1</v>
      </c>
      <c r="AC256">
        <f t="shared" si="49"/>
        <v>0</v>
      </c>
      <c r="AD256">
        <f t="shared" si="49"/>
        <v>1</v>
      </c>
    </row>
    <row r="257" spans="14:30" x14ac:dyDescent="0.25">
      <c r="N257" t="str">
        <f t="shared" ca="1" si="41"/>
        <v/>
      </c>
      <c r="O257" t="str">
        <f t="shared" ca="1" si="42"/>
        <v/>
      </c>
      <c r="P257">
        <f t="shared" si="43"/>
        <v>0</v>
      </c>
      <c r="Q257">
        <f t="shared" si="46"/>
        <v>7</v>
      </c>
      <c r="R257" t="s">
        <v>4619</v>
      </c>
      <c r="S257">
        <f t="shared" si="44"/>
        <v>306</v>
      </c>
      <c r="T257" s="27" t="s">
        <v>4620</v>
      </c>
      <c r="U257">
        <f t="shared" si="47"/>
        <v>2142</v>
      </c>
      <c r="V257">
        <f t="shared" ca="1" si="45"/>
        <v>1</v>
      </c>
      <c r="X257">
        <f t="shared" si="51"/>
        <v>3</v>
      </c>
      <c r="Y257">
        <f t="shared" si="50"/>
        <v>0</v>
      </c>
      <c r="Z257">
        <f t="shared" si="48"/>
        <v>6</v>
      </c>
      <c r="AB257">
        <f t="shared" si="49"/>
        <v>1</v>
      </c>
      <c r="AC257">
        <f t="shared" si="49"/>
        <v>0</v>
      </c>
      <c r="AD257">
        <f t="shared" si="49"/>
        <v>1</v>
      </c>
    </row>
    <row r="258" spans="14:30" x14ac:dyDescent="0.25">
      <c r="N258" t="str">
        <f t="shared" ref="N258:N321" ca="1" si="52">IF(O258&lt;&gt;"",RANK(O258,O:O),"")</f>
        <v/>
      </c>
      <c r="O258" t="str">
        <f t="shared" ref="O258:O321" ca="1" si="53">IF(P258=$B$2,IF(U258+V258&lt;1000,RAND(),""),"")</f>
        <v/>
      </c>
      <c r="P258">
        <f t="shared" ref="P258:P321" si="54">IF(U258&lt;1000,AB258*4+AC258*2+AD258,0)</f>
        <v>0</v>
      </c>
      <c r="Q258">
        <f t="shared" si="46"/>
        <v>7</v>
      </c>
      <c r="R258" t="s">
        <v>4619</v>
      </c>
      <c r="S258">
        <f t="shared" ref="S258:S321" si="55">X258*100+Y258*10+Z258</f>
        <v>307</v>
      </c>
      <c r="T258" s="27" t="s">
        <v>4620</v>
      </c>
      <c r="U258">
        <f t="shared" si="47"/>
        <v>2149</v>
      </c>
      <c r="V258">
        <f t="shared" ref="V258:V321" ca="1" si="56">RANDBETWEEN(0,$A$1-1)</f>
        <v>6</v>
      </c>
      <c r="X258">
        <f t="shared" si="51"/>
        <v>3</v>
      </c>
      <c r="Y258">
        <f t="shared" si="50"/>
        <v>0</v>
      </c>
      <c r="Z258">
        <f t="shared" si="48"/>
        <v>7</v>
      </c>
      <c r="AB258">
        <f t="shared" si="49"/>
        <v>1</v>
      </c>
      <c r="AC258">
        <f t="shared" si="49"/>
        <v>0</v>
      </c>
      <c r="AD258">
        <f t="shared" si="49"/>
        <v>1</v>
      </c>
    </row>
    <row r="259" spans="14:30" x14ac:dyDescent="0.25">
      <c r="N259" t="str">
        <f t="shared" ca="1" si="52"/>
        <v/>
      </c>
      <c r="O259" t="str">
        <f t="shared" ca="1" si="53"/>
        <v/>
      </c>
      <c r="P259">
        <f t="shared" si="54"/>
        <v>0</v>
      </c>
      <c r="Q259">
        <f t="shared" ref="Q259:Q322" si="57">$A$1</f>
        <v>7</v>
      </c>
      <c r="R259" t="s">
        <v>4619</v>
      </c>
      <c r="S259">
        <f t="shared" si="55"/>
        <v>308</v>
      </c>
      <c r="T259" s="27" t="s">
        <v>4620</v>
      </c>
      <c r="U259">
        <f t="shared" ref="U259:U322" si="58">Q259*S259</f>
        <v>2156</v>
      </c>
      <c r="V259">
        <f t="shared" ca="1" si="56"/>
        <v>1</v>
      </c>
      <c r="X259">
        <f t="shared" si="51"/>
        <v>3</v>
      </c>
      <c r="Y259">
        <f t="shared" si="50"/>
        <v>0</v>
      </c>
      <c r="Z259">
        <f t="shared" ref="Z259:Z322" si="59">IF(MOD(Z258+1,10)=0,0,Z258+1)</f>
        <v>8</v>
      </c>
      <c r="AB259">
        <f t="shared" si="49"/>
        <v>1</v>
      </c>
      <c r="AC259">
        <f t="shared" si="49"/>
        <v>0</v>
      </c>
      <c r="AD259">
        <f t="shared" si="49"/>
        <v>1</v>
      </c>
    </row>
    <row r="260" spans="14:30" x14ac:dyDescent="0.25">
      <c r="N260" t="str">
        <f t="shared" ca="1" si="52"/>
        <v/>
      </c>
      <c r="O260" t="str">
        <f t="shared" ca="1" si="53"/>
        <v/>
      </c>
      <c r="P260">
        <f t="shared" si="54"/>
        <v>0</v>
      </c>
      <c r="Q260">
        <f t="shared" si="57"/>
        <v>7</v>
      </c>
      <c r="R260" t="s">
        <v>4619</v>
      </c>
      <c r="S260">
        <f t="shared" si="55"/>
        <v>309</v>
      </c>
      <c r="T260" s="27" t="s">
        <v>4620</v>
      </c>
      <c r="U260">
        <f t="shared" si="58"/>
        <v>2163</v>
      </c>
      <c r="V260">
        <f t="shared" ca="1" si="56"/>
        <v>0</v>
      </c>
      <c r="X260">
        <f t="shared" si="51"/>
        <v>3</v>
      </c>
      <c r="Y260">
        <f t="shared" si="50"/>
        <v>0</v>
      </c>
      <c r="Z260">
        <f t="shared" si="59"/>
        <v>9</v>
      </c>
      <c r="AB260">
        <f t="shared" si="49"/>
        <v>1</v>
      </c>
      <c r="AC260">
        <f t="shared" si="49"/>
        <v>0</v>
      </c>
      <c r="AD260">
        <f t="shared" si="49"/>
        <v>1</v>
      </c>
    </row>
    <row r="261" spans="14:30" x14ac:dyDescent="0.25">
      <c r="N261" t="str">
        <f t="shared" ca="1" si="52"/>
        <v/>
      </c>
      <c r="O261" t="str">
        <f t="shared" ca="1" si="53"/>
        <v/>
      </c>
      <c r="P261">
        <f t="shared" si="54"/>
        <v>0</v>
      </c>
      <c r="Q261">
        <f t="shared" si="57"/>
        <v>7</v>
      </c>
      <c r="R261" t="s">
        <v>4619</v>
      </c>
      <c r="S261">
        <f t="shared" si="55"/>
        <v>310</v>
      </c>
      <c r="T261" s="27" t="s">
        <v>4620</v>
      </c>
      <c r="U261">
        <f t="shared" si="58"/>
        <v>2170</v>
      </c>
      <c r="V261">
        <f t="shared" ca="1" si="56"/>
        <v>3</v>
      </c>
      <c r="X261">
        <f t="shared" si="51"/>
        <v>3</v>
      </c>
      <c r="Y261">
        <f t="shared" si="50"/>
        <v>1</v>
      </c>
      <c r="Z261">
        <f t="shared" si="59"/>
        <v>0</v>
      </c>
      <c r="AB261">
        <f t="shared" si="49"/>
        <v>1</v>
      </c>
      <c r="AC261">
        <f t="shared" si="49"/>
        <v>1</v>
      </c>
      <c r="AD261">
        <f t="shared" si="49"/>
        <v>0</v>
      </c>
    </row>
    <row r="262" spans="14:30" x14ac:dyDescent="0.25">
      <c r="N262" t="str">
        <f t="shared" ca="1" si="52"/>
        <v/>
      </c>
      <c r="O262" t="str">
        <f t="shared" ca="1" si="53"/>
        <v/>
      </c>
      <c r="P262">
        <f t="shared" si="54"/>
        <v>0</v>
      </c>
      <c r="Q262">
        <f t="shared" si="57"/>
        <v>7</v>
      </c>
      <c r="R262" t="s">
        <v>4619</v>
      </c>
      <c r="S262">
        <f t="shared" si="55"/>
        <v>311</v>
      </c>
      <c r="T262" s="27" t="s">
        <v>4620</v>
      </c>
      <c r="U262">
        <f t="shared" si="58"/>
        <v>2177</v>
      </c>
      <c r="V262">
        <f t="shared" ca="1" si="56"/>
        <v>0</v>
      </c>
      <c r="X262">
        <f t="shared" si="51"/>
        <v>3</v>
      </c>
      <c r="Y262">
        <f t="shared" si="50"/>
        <v>1</v>
      </c>
      <c r="Z262">
        <f t="shared" si="59"/>
        <v>1</v>
      </c>
      <c r="AB262">
        <f t="shared" si="49"/>
        <v>1</v>
      </c>
      <c r="AC262">
        <f t="shared" si="49"/>
        <v>1</v>
      </c>
      <c r="AD262">
        <f t="shared" si="49"/>
        <v>1</v>
      </c>
    </row>
    <row r="263" spans="14:30" x14ac:dyDescent="0.25">
      <c r="N263" t="str">
        <f t="shared" ca="1" si="52"/>
        <v/>
      </c>
      <c r="O263" t="str">
        <f t="shared" ca="1" si="53"/>
        <v/>
      </c>
      <c r="P263">
        <f t="shared" si="54"/>
        <v>0</v>
      </c>
      <c r="Q263">
        <f t="shared" si="57"/>
        <v>7</v>
      </c>
      <c r="R263" t="s">
        <v>4619</v>
      </c>
      <c r="S263">
        <f t="shared" si="55"/>
        <v>312</v>
      </c>
      <c r="T263" s="27" t="s">
        <v>4620</v>
      </c>
      <c r="U263">
        <f t="shared" si="58"/>
        <v>2184</v>
      </c>
      <c r="V263">
        <f t="shared" ca="1" si="56"/>
        <v>2</v>
      </c>
      <c r="X263">
        <f t="shared" si="51"/>
        <v>3</v>
      </c>
      <c r="Y263">
        <f t="shared" si="50"/>
        <v>1</v>
      </c>
      <c r="Z263">
        <f t="shared" si="59"/>
        <v>2</v>
      </c>
      <c r="AB263">
        <f t="shared" si="49"/>
        <v>1</v>
      </c>
      <c r="AC263">
        <f t="shared" si="49"/>
        <v>1</v>
      </c>
      <c r="AD263">
        <f t="shared" si="49"/>
        <v>1</v>
      </c>
    </row>
    <row r="264" spans="14:30" x14ac:dyDescent="0.25">
      <c r="N264" t="str">
        <f t="shared" ca="1" si="52"/>
        <v/>
      </c>
      <c r="O264" t="str">
        <f t="shared" ca="1" si="53"/>
        <v/>
      </c>
      <c r="P264">
        <f t="shared" si="54"/>
        <v>0</v>
      </c>
      <c r="Q264">
        <f t="shared" si="57"/>
        <v>7</v>
      </c>
      <c r="R264" t="s">
        <v>4619</v>
      </c>
      <c r="S264">
        <f t="shared" si="55"/>
        <v>313</v>
      </c>
      <c r="T264" s="27" t="s">
        <v>4620</v>
      </c>
      <c r="U264">
        <f t="shared" si="58"/>
        <v>2191</v>
      </c>
      <c r="V264">
        <f t="shared" ca="1" si="56"/>
        <v>2</v>
      </c>
      <c r="X264">
        <f t="shared" si="51"/>
        <v>3</v>
      </c>
      <c r="Y264">
        <f t="shared" si="50"/>
        <v>1</v>
      </c>
      <c r="Z264">
        <f t="shared" si="59"/>
        <v>3</v>
      </c>
      <c r="AB264">
        <f t="shared" si="49"/>
        <v>1</v>
      </c>
      <c r="AC264">
        <f t="shared" si="49"/>
        <v>1</v>
      </c>
      <c r="AD264">
        <f t="shared" si="49"/>
        <v>1</v>
      </c>
    </row>
    <row r="265" spans="14:30" x14ac:dyDescent="0.25">
      <c r="N265" t="str">
        <f t="shared" ca="1" si="52"/>
        <v/>
      </c>
      <c r="O265" t="str">
        <f t="shared" ca="1" si="53"/>
        <v/>
      </c>
      <c r="P265">
        <f t="shared" si="54"/>
        <v>0</v>
      </c>
      <c r="Q265">
        <f t="shared" si="57"/>
        <v>7</v>
      </c>
      <c r="R265" t="s">
        <v>4619</v>
      </c>
      <c r="S265">
        <f t="shared" si="55"/>
        <v>314</v>
      </c>
      <c r="T265" s="27" t="s">
        <v>4620</v>
      </c>
      <c r="U265">
        <f t="shared" si="58"/>
        <v>2198</v>
      </c>
      <c r="V265">
        <f t="shared" ca="1" si="56"/>
        <v>3</v>
      </c>
      <c r="X265">
        <f t="shared" si="51"/>
        <v>3</v>
      </c>
      <c r="Y265">
        <f t="shared" si="50"/>
        <v>1</v>
      </c>
      <c r="Z265">
        <f t="shared" si="59"/>
        <v>4</v>
      </c>
      <c r="AB265">
        <f t="shared" si="49"/>
        <v>1</v>
      </c>
      <c r="AC265">
        <f t="shared" si="49"/>
        <v>1</v>
      </c>
      <c r="AD265">
        <f t="shared" si="49"/>
        <v>1</v>
      </c>
    </row>
    <row r="266" spans="14:30" x14ac:dyDescent="0.25">
      <c r="N266" t="str">
        <f t="shared" ca="1" si="52"/>
        <v/>
      </c>
      <c r="O266" t="str">
        <f t="shared" ca="1" si="53"/>
        <v/>
      </c>
      <c r="P266">
        <f t="shared" si="54"/>
        <v>0</v>
      </c>
      <c r="Q266">
        <f t="shared" si="57"/>
        <v>7</v>
      </c>
      <c r="R266" t="s">
        <v>4619</v>
      </c>
      <c r="S266">
        <f t="shared" si="55"/>
        <v>315</v>
      </c>
      <c r="T266" s="27" t="s">
        <v>4620</v>
      </c>
      <c r="U266">
        <f t="shared" si="58"/>
        <v>2205</v>
      </c>
      <c r="V266">
        <f t="shared" ca="1" si="56"/>
        <v>6</v>
      </c>
      <c r="X266">
        <f t="shared" si="51"/>
        <v>3</v>
      </c>
      <c r="Y266">
        <f t="shared" si="50"/>
        <v>1</v>
      </c>
      <c r="Z266">
        <f t="shared" si="59"/>
        <v>5</v>
      </c>
      <c r="AB266">
        <f t="shared" si="49"/>
        <v>1</v>
      </c>
      <c r="AC266">
        <f t="shared" si="49"/>
        <v>1</v>
      </c>
      <c r="AD266">
        <f t="shared" si="49"/>
        <v>1</v>
      </c>
    </row>
    <row r="267" spans="14:30" x14ac:dyDescent="0.25">
      <c r="N267" t="str">
        <f t="shared" ca="1" si="52"/>
        <v/>
      </c>
      <c r="O267" t="str">
        <f t="shared" ca="1" si="53"/>
        <v/>
      </c>
      <c r="P267">
        <f t="shared" si="54"/>
        <v>0</v>
      </c>
      <c r="Q267">
        <f t="shared" si="57"/>
        <v>7</v>
      </c>
      <c r="R267" t="s">
        <v>4619</v>
      </c>
      <c r="S267">
        <f t="shared" si="55"/>
        <v>316</v>
      </c>
      <c r="T267" s="27" t="s">
        <v>4620</v>
      </c>
      <c r="U267">
        <f t="shared" si="58"/>
        <v>2212</v>
      </c>
      <c r="V267">
        <f t="shared" ca="1" si="56"/>
        <v>4</v>
      </c>
      <c r="X267">
        <f t="shared" si="51"/>
        <v>3</v>
      </c>
      <c r="Y267">
        <f t="shared" si="50"/>
        <v>1</v>
      </c>
      <c r="Z267">
        <f t="shared" si="59"/>
        <v>6</v>
      </c>
      <c r="AB267">
        <f t="shared" si="49"/>
        <v>1</v>
      </c>
      <c r="AC267">
        <f t="shared" si="49"/>
        <v>1</v>
      </c>
      <c r="AD267">
        <f t="shared" si="49"/>
        <v>1</v>
      </c>
    </row>
    <row r="268" spans="14:30" x14ac:dyDescent="0.25">
      <c r="N268" t="str">
        <f t="shared" ca="1" si="52"/>
        <v/>
      </c>
      <c r="O268" t="str">
        <f t="shared" ca="1" si="53"/>
        <v/>
      </c>
      <c r="P268">
        <f t="shared" si="54"/>
        <v>0</v>
      </c>
      <c r="Q268">
        <f t="shared" si="57"/>
        <v>7</v>
      </c>
      <c r="R268" t="s">
        <v>4619</v>
      </c>
      <c r="S268">
        <f t="shared" si="55"/>
        <v>317</v>
      </c>
      <c r="T268" s="27" t="s">
        <v>4620</v>
      </c>
      <c r="U268">
        <f t="shared" si="58"/>
        <v>2219</v>
      </c>
      <c r="V268">
        <f t="shared" ca="1" si="56"/>
        <v>6</v>
      </c>
      <c r="X268">
        <f t="shared" si="51"/>
        <v>3</v>
      </c>
      <c r="Y268">
        <f t="shared" si="50"/>
        <v>1</v>
      </c>
      <c r="Z268">
        <f t="shared" si="59"/>
        <v>7</v>
      </c>
      <c r="AB268">
        <f t="shared" si="49"/>
        <v>1</v>
      </c>
      <c r="AC268">
        <f t="shared" si="49"/>
        <v>1</v>
      </c>
      <c r="AD268">
        <f t="shared" si="49"/>
        <v>1</v>
      </c>
    </row>
    <row r="269" spans="14:30" x14ac:dyDescent="0.25">
      <c r="N269" t="str">
        <f t="shared" ca="1" si="52"/>
        <v/>
      </c>
      <c r="O269" t="str">
        <f t="shared" ca="1" si="53"/>
        <v/>
      </c>
      <c r="P269">
        <f t="shared" si="54"/>
        <v>0</v>
      </c>
      <c r="Q269">
        <f t="shared" si="57"/>
        <v>7</v>
      </c>
      <c r="R269" t="s">
        <v>4619</v>
      </c>
      <c r="S269">
        <f t="shared" si="55"/>
        <v>318</v>
      </c>
      <c r="T269" s="27" t="s">
        <v>4620</v>
      </c>
      <c r="U269">
        <f t="shared" si="58"/>
        <v>2226</v>
      </c>
      <c r="V269">
        <f t="shared" ca="1" si="56"/>
        <v>3</v>
      </c>
      <c r="X269">
        <f t="shared" si="51"/>
        <v>3</v>
      </c>
      <c r="Y269">
        <f t="shared" si="50"/>
        <v>1</v>
      </c>
      <c r="Z269">
        <f t="shared" si="59"/>
        <v>8</v>
      </c>
      <c r="AB269">
        <f t="shared" si="49"/>
        <v>1</v>
      </c>
      <c r="AC269">
        <f t="shared" si="49"/>
        <v>1</v>
      </c>
      <c r="AD269">
        <f t="shared" si="49"/>
        <v>1</v>
      </c>
    </row>
    <row r="270" spans="14:30" x14ac:dyDescent="0.25">
      <c r="N270" t="str">
        <f t="shared" ca="1" si="52"/>
        <v/>
      </c>
      <c r="O270" t="str">
        <f t="shared" ca="1" si="53"/>
        <v/>
      </c>
      <c r="P270">
        <f t="shared" si="54"/>
        <v>0</v>
      </c>
      <c r="Q270">
        <f t="shared" si="57"/>
        <v>7</v>
      </c>
      <c r="R270" t="s">
        <v>4619</v>
      </c>
      <c r="S270">
        <f t="shared" si="55"/>
        <v>319</v>
      </c>
      <c r="T270" s="27" t="s">
        <v>4620</v>
      </c>
      <c r="U270">
        <f t="shared" si="58"/>
        <v>2233</v>
      </c>
      <c r="V270">
        <f t="shared" ca="1" si="56"/>
        <v>1</v>
      </c>
      <c r="X270">
        <f t="shared" si="51"/>
        <v>3</v>
      </c>
      <c r="Y270">
        <f t="shared" si="50"/>
        <v>1</v>
      </c>
      <c r="Z270">
        <f t="shared" si="59"/>
        <v>9</v>
      </c>
      <c r="AB270">
        <f t="shared" si="49"/>
        <v>1</v>
      </c>
      <c r="AC270">
        <f t="shared" si="49"/>
        <v>1</v>
      </c>
      <c r="AD270">
        <f t="shared" si="49"/>
        <v>1</v>
      </c>
    </row>
    <row r="271" spans="14:30" x14ac:dyDescent="0.25">
      <c r="N271" t="str">
        <f t="shared" ca="1" si="52"/>
        <v/>
      </c>
      <c r="O271" t="str">
        <f t="shared" ca="1" si="53"/>
        <v/>
      </c>
      <c r="P271">
        <f t="shared" si="54"/>
        <v>0</v>
      </c>
      <c r="Q271">
        <f t="shared" si="57"/>
        <v>7</v>
      </c>
      <c r="R271" t="s">
        <v>4619</v>
      </c>
      <c r="S271">
        <f t="shared" si="55"/>
        <v>320</v>
      </c>
      <c r="T271" s="27" t="s">
        <v>4620</v>
      </c>
      <c r="U271">
        <f t="shared" si="58"/>
        <v>2240</v>
      </c>
      <c r="V271">
        <f t="shared" ca="1" si="56"/>
        <v>2</v>
      </c>
      <c r="X271">
        <f t="shared" si="51"/>
        <v>3</v>
      </c>
      <c r="Y271">
        <f t="shared" si="50"/>
        <v>2</v>
      </c>
      <c r="Z271">
        <f t="shared" si="59"/>
        <v>0</v>
      </c>
      <c r="AB271">
        <f t="shared" si="49"/>
        <v>1</v>
      </c>
      <c r="AC271">
        <f t="shared" si="49"/>
        <v>1</v>
      </c>
      <c r="AD271">
        <f t="shared" si="49"/>
        <v>0</v>
      </c>
    </row>
    <row r="272" spans="14:30" x14ac:dyDescent="0.25">
      <c r="N272" t="str">
        <f t="shared" ca="1" si="52"/>
        <v/>
      </c>
      <c r="O272" t="str">
        <f t="shared" ca="1" si="53"/>
        <v/>
      </c>
      <c r="P272">
        <f t="shared" si="54"/>
        <v>0</v>
      </c>
      <c r="Q272">
        <f t="shared" si="57"/>
        <v>7</v>
      </c>
      <c r="R272" t="s">
        <v>4619</v>
      </c>
      <c r="S272">
        <f t="shared" si="55"/>
        <v>321</v>
      </c>
      <c r="T272" s="27" t="s">
        <v>4620</v>
      </c>
      <c r="U272">
        <f t="shared" si="58"/>
        <v>2247</v>
      </c>
      <c r="V272">
        <f t="shared" ca="1" si="56"/>
        <v>6</v>
      </c>
      <c r="X272">
        <f t="shared" si="51"/>
        <v>3</v>
      </c>
      <c r="Y272">
        <f t="shared" si="50"/>
        <v>2</v>
      </c>
      <c r="Z272">
        <f t="shared" si="59"/>
        <v>1</v>
      </c>
      <c r="AB272">
        <f t="shared" si="49"/>
        <v>1</v>
      </c>
      <c r="AC272">
        <f t="shared" si="49"/>
        <v>1</v>
      </c>
      <c r="AD272">
        <f t="shared" si="49"/>
        <v>1</v>
      </c>
    </row>
    <row r="273" spans="14:30" x14ac:dyDescent="0.25">
      <c r="N273" t="str">
        <f t="shared" ca="1" si="52"/>
        <v/>
      </c>
      <c r="O273" t="str">
        <f t="shared" ca="1" si="53"/>
        <v/>
      </c>
      <c r="P273">
        <f t="shared" si="54"/>
        <v>0</v>
      </c>
      <c r="Q273">
        <f t="shared" si="57"/>
        <v>7</v>
      </c>
      <c r="R273" t="s">
        <v>4619</v>
      </c>
      <c r="S273">
        <f t="shared" si="55"/>
        <v>322</v>
      </c>
      <c r="T273" s="27" t="s">
        <v>4620</v>
      </c>
      <c r="U273">
        <f t="shared" si="58"/>
        <v>2254</v>
      </c>
      <c r="V273">
        <f t="shared" ca="1" si="56"/>
        <v>5</v>
      </c>
      <c r="X273">
        <f t="shared" si="51"/>
        <v>3</v>
      </c>
      <c r="Y273">
        <f t="shared" si="50"/>
        <v>2</v>
      </c>
      <c r="Z273">
        <f t="shared" si="59"/>
        <v>2</v>
      </c>
      <c r="AB273">
        <f t="shared" si="49"/>
        <v>1</v>
      </c>
      <c r="AC273">
        <f t="shared" si="49"/>
        <v>1</v>
      </c>
      <c r="AD273">
        <f t="shared" si="49"/>
        <v>1</v>
      </c>
    </row>
    <row r="274" spans="14:30" x14ac:dyDescent="0.25">
      <c r="N274" t="str">
        <f t="shared" ca="1" si="52"/>
        <v/>
      </c>
      <c r="O274" t="str">
        <f t="shared" ca="1" si="53"/>
        <v/>
      </c>
      <c r="P274">
        <f t="shared" si="54"/>
        <v>0</v>
      </c>
      <c r="Q274">
        <f t="shared" si="57"/>
        <v>7</v>
      </c>
      <c r="R274" t="s">
        <v>4619</v>
      </c>
      <c r="S274">
        <f t="shared" si="55"/>
        <v>323</v>
      </c>
      <c r="T274" s="27" t="s">
        <v>4620</v>
      </c>
      <c r="U274">
        <f t="shared" si="58"/>
        <v>2261</v>
      </c>
      <c r="V274">
        <f t="shared" ca="1" si="56"/>
        <v>6</v>
      </c>
      <c r="X274">
        <f t="shared" si="51"/>
        <v>3</v>
      </c>
      <c r="Y274">
        <f t="shared" si="50"/>
        <v>2</v>
      </c>
      <c r="Z274">
        <f t="shared" si="59"/>
        <v>3</v>
      </c>
      <c r="AB274">
        <f t="shared" si="49"/>
        <v>1</v>
      </c>
      <c r="AC274">
        <f t="shared" si="49"/>
        <v>1</v>
      </c>
      <c r="AD274">
        <f t="shared" si="49"/>
        <v>1</v>
      </c>
    </row>
    <row r="275" spans="14:30" x14ac:dyDescent="0.25">
      <c r="N275" t="str">
        <f t="shared" ca="1" si="52"/>
        <v/>
      </c>
      <c r="O275" t="str">
        <f t="shared" ca="1" si="53"/>
        <v/>
      </c>
      <c r="P275">
        <f t="shared" si="54"/>
        <v>0</v>
      </c>
      <c r="Q275">
        <f t="shared" si="57"/>
        <v>7</v>
      </c>
      <c r="R275" t="s">
        <v>4619</v>
      </c>
      <c r="S275">
        <f t="shared" si="55"/>
        <v>324</v>
      </c>
      <c r="T275" s="27" t="s">
        <v>4620</v>
      </c>
      <c r="U275">
        <f t="shared" si="58"/>
        <v>2268</v>
      </c>
      <c r="V275">
        <f t="shared" ca="1" si="56"/>
        <v>2</v>
      </c>
      <c r="X275">
        <f t="shared" si="51"/>
        <v>3</v>
      </c>
      <c r="Y275">
        <f t="shared" si="50"/>
        <v>2</v>
      </c>
      <c r="Z275">
        <f t="shared" si="59"/>
        <v>4</v>
      </c>
      <c r="AB275">
        <f t="shared" si="49"/>
        <v>1</v>
      </c>
      <c r="AC275">
        <f t="shared" si="49"/>
        <v>1</v>
      </c>
      <c r="AD275">
        <f t="shared" si="49"/>
        <v>1</v>
      </c>
    </row>
    <row r="276" spans="14:30" x14ac:dyDescent="0.25">
      <c r="N276" t="str">
        <f t="shared" ca="1" si="52"/>
        <v/>
      </c>
      <c r="O276" t="str">
        <f t="shared" ca="1" si="53"/>
        <v/>
      </c>
      <c r="P276">
        <f t="shared" si="54"/>
        <v>0</v>
      </c>
      <c r="Q276">
        <f t="shared" si="57"/>
        <v>7</v>
      </c>
      <c r="R276" t="s">
        <v>4619</v>
      </c>
      <c r="S276">
        <f t="shared" si="55"/>
        <v>325</v>
      </c>
      <c r="T276" s="27" t="s">
        <v>4620</v>
      </c>
      <c r="U276">
        <f t="shared" si="58"/>
        <v>2275</v>
      </c>
      <c r="V276">
        <f t="shared" ca="1" si="56"/>
        <v>0</v>
      </c>
      <c r="X276">
        <f t="shared" si="51"/>
        <v>3</v>
      </c>
      <c r="Y276">
        <f t="shared" si="50"/>
        <v>2</v>
      </c>
      <c r="Z276">
        <f t="shared" si="59"/>
        <v>5</v>
      </c>
      <c r="AB276">
        <f t="shared" si="49"/>
        <v>1</v>
      </c>
      <c r="AC276">
        <f t="shared" si="49"/>
        <v>1</v>
      </c>
      <c r="AD276">
        <f t="shared" si="49"/>
        <v>1</v>
      </c>
    </row>
    <row r="277" spans="14:30" x14ac:dyDescent="0.25">
      <c r="N277" t="str">
        <f t="shared" ca="1" si="52"/>
        <v/>
      </c>
      <c r="O277" t="str">
        <f t="shared" ca="1" si="53"/>
        <v/>
      </c>
      <c r="P277">
        <f t="shared" si="54"/>
        <v>0</v>
      </c>
      <c r="Q277">
        <f t="shared" si="57"/>
        <v>7</v>
      </c>
      <c r="R277" t="s">
        <v>4619</v>
      </c>
      <c r="S277">
        <f t="shared" si="55"/>
        <v>326</v>
      </c>
      <c r="T277" s="27" t="s">
        <v>4620</v>
      </c>
      <c r="U277">
        <f t="shared" si="58"/>
        <v>2282</v>
      </c>
      <c r="V277">
        <f t="shared" ca="1" si="56"/>
        <v>2</v>
      </c>
      <c r="X277">
        <f t="shared" si="51"/>
        <v>3</v>
      </c>
      <c r="Y277">
        <f t="shared" si="50"/>
        <v>2</v>
      </c>
      <c r="Z277">
        <f t="shared" si="59"/>
        <v>6</v>
      </c>
      <c r="AB277">
        <f t="shared" si="49"/>
        <v>1</v>
      </c>
      <c r="AC277">
        <f t="shared" si="49"/>
        <v>1</v>
      </c>
      <c r="AD277">
        <f t="shared" si="49"/>
        <v>1</v>
      </c>
    </row>
    <row r="278" spans="14:30" x14ac:dyDescent="0.25">
      <c r="N278" t="str">
        <f t="shared" ca="1" si="52"/>
        <v/>
      </c>
      <c r="O278" t="str">
        <f t="shared" ca="1" si="53"/>
        <v/>
      </c>
      <c r="P278">
        <f t="shared" si="54"/>
        <v>0</v>
      </c>
      <c r="Q278">
        <f t="shared" si="57"/>
        <v>7</v>
      </c>
      <c r="R278" t="s">
        <v>4619</v>
      </c>
      <c r="S278">
        <f t="shared" si="55"/>
        <v>327</v>
      </c>
      <c r="T278" s="27" t="s">
        <v>4620</v>
      </c>
      <c r="U278">
        <f t="shared" si="58"/>
        <v>2289</v>
      </c>
      <c r="V278">
        <f t="shared" ca="1" si="56"/>
        <v>2</v>
      </c>
      <c r="X278">
        <f t="shared" si="51"/>
        <v>3</v>
      </c>
      <c r="Y278">
        <f t="shared" si="50"/>
        <v>2</v>
      </c>
      <c r="Z278">
        <f t="shared" si="59"/>
        <v>7</v>
      </c>
      <c r="AB278">
        <f t="shared" si="49"/>
        <v>1</v>
      </c>
      <c r="AC278">
        <f t="shared" si="49"/>
        <v>1</v>
      </c>
      <c r="AD278">
        <f t="shared" si="49"/>
        <v>1</v>
      </c>
    </row>
    <row r="279" spans="14:30" x14ac:dyDescent="0.25">
      <c r="N279" t="str">
        <f t="shared" ca="1" si="52"/>
        <v/>
      </c>
      <c r="O279" t="str">
        <f t="shared" ca="1" si="53"/>
        <v/>
      </c>
      <c r="P279">
        <f t="shared" si="54"/>
        <v>0</v>
      </c>
      <c r="Q279">
        <f t="shared" si="57"/>
        <v>7</v>
      </c>
      <c r="R279" t="s">
        <v>4619</v>
      </c>
      <c r="S279">
        <f t="shared" si="55"/>
        <v>328</v>
      </c>
      <c r="T279" s="27" t="s">
        <v>4620</v>
      </c>
      <c r="U279">
        <f t="shared" si="58"/>
        <v>2296</v>
      </c>
      <c r="V279">
        <f t="shared" ca="1" si="56"/>
        <v>6</v>
      </c>
      <c r="X279">
        <f t="shared" si="51"/>
        <v>3</v>
      </c>
      <c r="Y279">
        <f t="shared" si="50"/>
        <v>2</v>
      </c>
      <c r="Z279">
        <f t="shared" si="59"/>
        <v>8</v>
      </c>
      <c r="AB279">
        <f t="shared" si="49"/>
        <v>1</v>
      </c>
      <c r="AC279">
        <f t="shared" si="49"/>
        <v>1</v>
      </c>
      <c r="AD279">
        <f t="shared" si="49"/>
        <v>1</v>
      </c>
    </row>
    <row r="280" spans="14:30" x14ac:dyDescent="0.25">
      <c r="N280" t="str">
        <f t="shared" ca="1" si="52"/>
        <v/>
      </c>
      <c r="O280" t="str">
        <f t="shared" ca="1" si="53"/>
        <v/>
      </c>
      <c r="P280">
        <f t="shared" si="54"/>
        <v>0</v>
      </c>
      <c r="Q280">
        <f t="shared" si="57"/>
        <v>7</v>
      </c>
      <c r="R280" t="s">
        <v>4619</v>
      </c>
      <c r="S280">
        <f t="shared" si="55"/>
        <v>329</v>
      </c>
      <c r="T280" s="27" t="s">
        <v>4620</v>
      </c>
      <c r="U280">
        <f t="shared" si="58"/>
        <v>2303</v>
      </c>
      <c r="V280">
        <f t="shared" ca="1" si="56"/>
        <v>0</v>
      </c>
      <c r="X280">
        <f t="shared" si="51"/>
        <v>3</v>
      </c>
      <c r="Y280">
        <f t="shared" si="50"/>
        <v>2</v>
      </c>
      <c r="Z280">
        <f t="shared" si="59"/>
        <v>9</v>
      </c>
      <c r="AB280">
        <f t="shared" si="49"/>
        <v>1</v>
      </c>
      <c r="AC280">
        <f t="shared" si="49"/>
        <v>1</v>
      </c>
      <c r="AD280">
        <f t="shared" si="49"/>
        <v>1</v>
      </c>
    </row>
    <row r="281" spans="14:30" x14ac:dyDescent="0.25">
      <c r="N281" t="str">
        <f t="shared" ca="1" si="52"/>
        <v/>
      </c>
      <c r="O281" t="str">
        <f t="shared" ca="1" si="53"/>
        <v/>
      </c>
      <c r="P281">
        <f t="shared" si="54"/>
        <v>0</v>
      </c>
      <c r="Q281">
        <f t="shared" si="57"/>
        <v>7</v>
      </c>
      <c r="R281" t="s">
        <v>4619</v>
      </c>
      <c r="S281">
        <f t="shared" si="55"/>
        <v>330</v>
      </c>
      <c r="T281" s="27" t="s">
        <v>4620</v>
      </c>
      <c r="U281">
        <f t="shared" si="58"/>
        <v>2310</v>
      </c>
      <c r="V281">
        <f t="shared" ca="1" si="56"/>
        <v>2</v>
      </c>
      <c r="X281">
        <f t="shared" si="51"/>
        <v>3</v>
      </c>
      <c r="Y281">
        <f t="shared" si="50"/>
        <v>3</v>
      </c>
      <c r="Z281">
        <f t="shared" si="59"/>
        <v>0</v>
      </c>
      <c r="AB281">
        <f t="shared" si="49"/>
        <v>1</v>
      </c>
      <c r="AC281">
        <f t="shared" si="49"/>
        <v>1</v>
      </c>
      <c r="AD281">
        <f t="shared" si="49"/>
        <v>0</v>
      </c>
    </row>
    <row r="282" spans="14:30" x14ac:dyDescent="0.25">
      <c r="N282" t="str">
        <f t="shared" ca="1" si="52"/>
        <v/>
      </c>
      <c r="O282" t="str">
        <f t="shared" ca="1" si="53"/>
        <v/>
      </c>
      <c r="P282">
        <f t="shared" si="54"/>
        <v>0</v>
      </c>
      <c r="Q282">
        <f t="shared" si="57"/>
        <v>7</v>
      </c>
      <c r="R282" t="s">
        <v>4619</v>
      </c>
      <c r="S282">
        <f t="shared" si="55"/>
        <v>331</v>
      </c>
      <c r="T282" s="27" t="s">
        <v>4620</v>
      </c>
      <c r="U282">
        <f t="shared" si="58"/>
        <v>2317</v>
      </c>
      <c r="V282">
        <f t="shared" ca="1" si="56"/>
        <v>5</v>
      </c>
      <c r="X282">
        <f t="shared" si="51"/>
        <v>3</v>
      </c>
      <c r="Y282">
        <f t="shared" si="50"/>
        <v>3</v>
      </c>
      <c r="Z282">
        <f t="shared" si="59"/>
        <v>1</v>
      </c>
      <c r="AB282">
        <f t="shared" si="49"/>
        <v>1</v>
      </c>
      <c r="AC282">
        <f t="shared" si="49"/>
        <v>1</v>
      </c>
      <c r="AD282">
        <f t="shared" si="49"/>
        <v>1</v>
      </c>
    </row>
    <row r="283" spans="14:30" x14ac:dyDescent="0.25">
      <c r="N283" t="str">
        <f t="shared" ca="1" si="52"/>
        <v/>
      </c>
      <c r="O283" t="str">
        <f t="shared" ca="1" si="53"/>
        <v/>
      </c>
      <c r="P283">
        <f t="shared" si="54"/>
        <v>0</v>
      </c>
      <c r="Q283">
        <f t="shared" si="57"/>
        <v>7</v>
      </c>
      <c r="R283" t="s">
        <v>4619</v>
      </c>
      <c r="S283">
        <f t="shared" si="55"/>
        <v>332</v>
      </c>
      <c r="T283" s="27" t="s">
        <v>4620</v>
      </c>
      <c r="U283">
        <f t="shared" si="58"/>
        <v>2324</v>
      </c>
      <c r="V283">
        <f t="shared" ca="1" si="56"/>
        <v>2</v>
      </c>
      <c r="X283">
        <f t="shared" si="51"/>
        <v>3</v>
      </c>
      <c r="Y283">
        <f t="shared" si="50"/>
        <v>3</v>
      </c>
      <c r="Z283">
        <f t="shared" si="59"/>
        <v>2</v>
      </c>
      <c r="AB283">
        <f t="shared" si="49"/>
        <v>1</v>
      </c>
      <c r="AC283">
        <f t="shared" si="49"/>
        <v>1</v>
      </c>
      <c r="AD283">
        <f t="shared" si="49"/>
        <v>1</v>
      </c>
    </row>
    <row r="284" spans="14:30" x14ac:dyDescent="0.25">
      <c r="N284" t="str">
        <f t="shared" ca="1" si="52"/>
        <v/>
      </c>
      <c r="O284" t="str">
        <f t="shared" ca="1" si="53"/>
        <v/>
      </c>
      <c r="P284">
        <f t="shared" si="54"/>
        <v>0</v>
      </c>
      <c r="Q284">
        <f t="shared" si="57"/>
        <v>7</v>
      </c>
      <c r="R284" t="s">
        <v>4619</v>
      </c>
      <c r="S284">
        <f t="shared" si="55"/>
        <v>333</v>
      </c>
      <c r="T284" s="27" t="s">
        <v>4620</v>
      </c>
      <c r="U284">
        <f t="shared" si="58"/>
        <v>2331</v>
      </c>
      <c r="V284">
        <f t="shared" ca="1" si="56"/>
        <v>4</v>
      </c>
      <c r="X284">
        <f t="shared" si="51"/>
        <v>3</v>
      </c>
      <c r="Y284">
        <f t="shared" si="50"/>
        <v>3</v>
      </c>
      <c r="Z284">
        <f t="shared" si="59"/>
        <v>3</v>
      </c>
      <c r="AB284">
        <f t="shared" si="49"/>
        <v>1</v>
      </c>
      <c r="AC284">
        <f t="shared" si="49"/>
        <v>1</v>
      </c>
      <c r="AD284">
        <f t="shared" si="49"/>
        <v>1</v>
      </c>
    </row>
    <row r="285" spans="14:30" x14ac:dyDescent="0.25">
      <c r="N285" t="str">
        <f t="shared" ca="1" si="52"/>
        <v/>
      </c>
      <c r="O285" t="str">
        <f t="shared" ca="1" si="53"/>
        <v/>
      </c>
      <c r="P285">
        <f t="shared" si="54"/>
        <v>0</v>
      </c>
      <c r="Q285">
        <f t="shared" si="57"/>
        <v>7</v>
      </c>
      <c r="R285" t="s">
        <v>4619</v>
      </c>
      <c r="S285">
        <f t="shared" si="55"/>
        <v>334</v>
      </c>
      <c r="T285" s="27" t="s">
        <v>4620</v>
      </c>
      <c r="U285">
        <f t="shared" si="58"/>
        <v>2338</v>
      </c>
      <c r="V285">
        <f t="shared" ca="1" si="56"/>
        <v>6</v>
      </c>
      <c r="X285">
        <f t="shared" si="51"/>
        <v>3</v>
      </c>
      <c r="Y285">
        <f t="shared" si="50"/>
        <v>3</v>
      </c>
      <c r="Z285">
        <f t="shared" si="59"/>
        <v>4</v>
      </c>
      <c r="AB285">
        <f t="shared" si="49"/>
        <v>1</v>
      </c>
      <c r="AC285">
        <f t="shared" si="49"/>
        <v>1</v>
      </c>
      <c r="AD285">
        <f t="shared" si="49"/>
        <v>1</v>
      </c>
    </row>
    <row r="286" spans="14:30" x14ac:dyDescent="0.25">
      <c r="N286" t="str">
        <f t="shared" ca="1" si="52"/>
        <v/>
      </c>
      <c r="O286" t="str">
        <f t="shared" ca="1" si="53"/>
        <v/>
      </c>
      <c r="P286">
        <f t="shared" si="54"/>
        <v>0</v>
      </c>
      <c r="Q286">
        <f t="shared" si="57"/>
        <v>7</v>
      </c>
      <c r="R286" t="s">
        <v>4619</v>
      </c>
      <c r="S286">
        <f t="shared" si="55"/>
        <v>335</v>
      </c>
      <c r="T286" s="27" t="s">
        <v>4620</v>
      </c>
      <c r="U286">
        <f t="shared" si="58"/>
        <v>2345</v>
      </c>
      <c r="V286">
        <f t="shared" ca="1" si="56"/>
        <v>6</v>
      </c>
      <c r="X286">
        <f t="shared" si="51"/>
        <v>3</v>
      </c>
      <c r="Y286">
        <f t="shared" si="50"/>
        <v>3</v>
      </c>
      <c r="Z286">
        <f t="shared" si="59"/>
        <v>5</v>
      </c>
      <c r="AB286">
        <f t="shared" si="49"/>
        <v>1</v>
      </c>
      <c r="AC286">
        <f t="shared" si="49"/>
        <v>1</v>
      </c>
      <c r="AD286">
        <f t="shared" si="49"/>
        <v>1</v>
      </c>
    </row>
    <row r="287" spans="14:30" x14ac:dyDescent="0.25">
      <c r="N287" t="str">
        <f t="shared" ca="1" si="52"/>
        <v/>
      </c>
      <c r="O287" t="str">
        <f t="shared" ca="1" si="53"/>
        <v/>
      </c>
      <c r="P287">
        <f t="shared" si="54"/>
        <v>0</v>
      </c>
      <c r="Q287">
        <f t="shared" si="57"/>
        <v>7</v>
      </c>
      <c r="R287" t="s">
        <v>4619</v>
      </c>
      <c r="S287">
        <f t="shared" si="55"/>
        <v>336</v>
      </c>
      <c r="T287" s="27" t="s">
        <v>4620</v>
      </c>
      <c r="U287">
        <f t="shared" si="58"/>
        <v>2352</v>
      </c>
      <c r="V287">
        <f t="shared" ca="1" si="56"/>
        <v>1</v>
      </c>
      <c r="X287">
        <f t="shared" si="51"/>
        <v>3</v>
      </c>
      <c r="Y287">
        <f t="shared" si="50"/>
        <v>3</v>
      </c>
      <c r="Z287">
        <f t="shared" si="59"/>
        <v>6</v>
      </c>
      <c r="AB287">
        <f t="shared" si="49"/>
        <v>1</v>
      </c>
      <c r="AC287">
        <f t="shared" si="49"/>
        <v>1</v>
      </c>
      <c r="AD287">
        <f t="shared" si="49"/>
        <v>1</v>
      </c>
    </row>
    <row r="288" spans="14:30" x14ac:dyDescent="0.25">
      <c r="N288" t="str">
        <f t="shared" ca="1" si="52"/>
        <v/>
      </c>
      <c r="O288" t="str">
        <f t="shared" ca="1" si="53"/>
        <v/>
      </c>
      <c r="P288">
        <f t="shared" si="54"/>
        <v>0</v>
      </c>
      <c r="Q288">
        <f t="shared" si="57"/>
        <v>7</v>
      </c>
      <c r="R288" t="s">
        <v>4619</v>
      </c>
      <c r="S288">
        <f t="shared" si="55"/>
        <v>337</v>
      </c>
      <c r="T288" s="27" t="s">
        <v>4620</v>
      </c>
      <c r="U288">
        <f t="shared" si="58"/>
        <v>2359</v>
      </c>
      <c r="V288">
        <f t="shared" ca="1" si="56"/>
        <v>2</v>
      </c>
      <c r="X288">
        <f t="shared" si="51"/>
        <v>3</v>
      </c>
      <c r="Y288">
        <f t="shared" si="50"/>
        <v>3</v>
      </c>
      <c r="Z288">
        <f t="shared" si="59"/>
        <v>7</v>
      </c>
      <c r="AB288">
        <f t="shared" ref="AB288:AD351" si="60">IF(X288=0,0,1)</f>
        <v>1</v>
      </c>
      <c r="AC288">
        <f t="shared" si="60"/>
        <v>1</v>
      </c>
      <c r="AD288">
        <f t="shared" si="60"/>
        <v>1</v>
      </c>
    </row>
    <row r="289" spans="14:30" x14ac:dyDescent="0.25">
      <c r="N289" t="str">
        <f t="shared" ca="1" si="52"/>
        <v/>
      </c>
      <c r="O289" t="str">
        <f t="shared" ca="1" si="53"/>
        <v/>
      </c>
      <c r="P289">
        <f t="shared" si="54"/>
        <v>0</v>
      </c>
      <c r="Q289">
        <f t="shared" si="57"/>
        <v>7</v>
      </c>
      <c r="R289" t="s">
        <v>4619</v>
      </c>
      <c r="S289">
        <f t="shared" si="55"/>
        <v>338</v>
      </c>
      <c r="T289" s="27" t="s">
        <v>4620</v>
      </c>
      <c r="U289">
        <f t="shared" si="58"/>
        <v>2366</v>
      </c>
      <c r="V289">
        <f t="shared" ca="1" si="56"/>
        <v>2</v>
      </c>
      <c r="X289">
        <f t="shared" si="51"/>
        <v>3</v>
      </c>
      <c r="Y289">
        <f t="shared" si="50"/>
        <v>3</v>
      </c>
      <c r="Z289">
        <f t="shared" si="59"/>
        <v>8</v>
      </c>
      <c r="AB289">
        <f t="shared" si="60"/>
        <v>1</v>
      </c>
      <c r="AC289">
        <f t="shared" si="60"/>
        <v>1</v>
      </c>
      <c r="AD289">
        <f t="shared" si="60"/>
        <v>1</v>
      </c>
    </row>
    <row r="290" spans="14:30" x14ac:dyDescent="0.25">
      <c r="N290" t="str">
        <f t="shared" ca="1" si="52"/>
        <v/>
      </c>
      <c r="O290" t="str">
        <f t="shared" ca="1" si="53"/>
        <v/>
      </c>
      <c r="P290">
        <f t="shared" si="54"/>
        <v>0</v>
      </c>
      <c r="Q290">
        <f t="shared" si="57"/>
        <v>7</v>
      </c>
      <c r="R290" t="s">
        <v>4619</v>
      </c>
      <c r="S290">
        <f t="shared" si="55"/>
        <v>339</v>
      </c>
      <c r="T290" s="27" t="s">
        <v>4620</v>
      </c>
      <c r="U290">
        <f t="shared" si="58"/>
        <v>2373</v>
      </c>
      <c r="V290">
        <f t="shared" ca="1" si="56"/>
        <v>5</v>
      </c>
      <c r="X290">
        <f t="shared" si="51"/>
        <v>3</v>
      </c>
      <c r="Y290">
        <f t="shared" si="50"/>
        <v>3</v>
      </c>
      <c r="Z290">
        <f t="shared" si="59"/>
        <v>9</v>
      </c>
      <c r="AB290">
        <f t="shared" si="60"/>
        <v>1</v>
      </c>
      <c r="AC290">
        <f t="shared" si="60"/>
        <v>1</v>
      </c>
      <c r="AD290">
        <f t="shared" si="60"/>
        <v>1</v>
      </c>
    </row>
    <row r="291" spans="14:30" x14ac:dyDescent="0.25">
      <c r="N291" t="str">
        <f t="shared" ca="1" si="52"/>
        <v/>
      </c>
      <c r="O291" t="str">
        <f t="shared" ca="1" si="53"/>
        <v/>
      </c>
      <c r="P291">
        <f t="shared" si="54"/>
        <v>0</v>
      </c>
      <c r="Q291">
        <f t="shared" si="57"/>
        <v>7</v>
      </c>
      <c r="R291" t="s">
        <v>4619</v>
      </c>
      <c r="S291">
        <f t="shared" si="55"/>
        <v>340</v>
      </c>
      <c r="T291" s="27" t="s">
        <v>4620</v>
      </c>
      <c r="U291">
        <f t="shared" si="58"/>
        <v>2380</v>
      </c>
      <c r="V291">
        <f t="shared" ca="1" si="56"/>
        <v>4</v>
      </c>
      <c r="X291">
        <f t="shared" si="51"/>
        <v>3</v>
      </c>
      <c r="Y291">
        <f t="shared" si="50"/>
        <v>4</v>
      </c>
      <c r="Z291">
        <f t="shared" si="59"/>
        <v>0</v>
      </c>
      <c r="AB291">
        <f t="shared" si="60"/>
        <v>1</v>
      </c>
      <c r="AC291">
        <f t="shared" si="60"/>
        <v>1</v>
      </c>
      <c r="AD291">
        <f t="shared" si="60"/>
        <v>0</v>
      </c>
    </row>
    <row r="292" spans="14:30" x14ac:dyDescent="0.25">
      <c r="N292" t="str">
        <f t="shared" ca="1" si="52"/>
        <v/>
      </c>
      <c r="O292" t="str">
        <f t="shared" ca="1" si="53"/>
        <v/>
      </c>
      <c r="P292">
        <f t="shared" si="54"/>
        <v>0</v>
      </c>
      <c r="Q292">
        <f t="shared" si="57"/>
        <v>7</v>
      </c>
      <c r="R292" t="s">
        <v>4619</v>
      </c>
      <c r="S292">
        <f t="shared" si="55"/>
        <v>341</v>
      </c>
      <c r="T292" s="27" t="s">
        <v>4620</v>
      </c>
      <c r="U292">
        <f t="shared" si="58"/>
        <v>2387</v>
      </c>
      <c r="V292">
        <f t="shared" ca="1" si="56"/>
        <v>2</v>
      </c>
      <c r="X292">
        <f t="shared" si="51"/>
        <v>3</v>
      </c>
      <c r="Y292">
        <f t="shared" si="50"/>
        <v>4</v>
      </c>
      <c r="Z292">
        <f t="shared" si="59"/>
        <v>1</v>
      </c>
      <c r="AB292">
        <f t="shared" si="60"/>
        <v>1</v>
      </c>
      <c r="AC292">
        <f t="shared" si="60"/>
        <v>1</v>
      </c>
      <c r="AD292">
        <f t="shared" si="60"/>
        <v>1</v>
      </c>
    </row>
    <row r="293" spans="14:30" x14ac:dyDescent="0.25">
      <c r="N293" t="str">
        <f t="shared" ca="1" si="52"/>
        <v/>
      </c>
      <c r="O293" t="str">
        <f t="shared" ca="1" si="53"/>
        <v/>
      </c>
      <c r="P293">
        <f t="shared" si="54"/>
        <v>0</v>
      </c>
      <c r="Q293">
        <f t="shared" si="57"/>
        <v>7</v>
      </c>
      <c r="R293" t="s">
        <v>4619</v>
      </c>
      <c r="S293">
        <f t="shared" si="55"/>
        <v>342</v>
      </c>
      <c r="T293" s="27" t="s">
        <v>4620</v>
      </c>
      <c r="U293">
        <f t="shared" si="58"/>
        <v>2394</v>
      </c>
      <c r="V293">
        <f t="shared" ca="1" si="56"/>
        <v>0</v>
      </c>
      <c r="X293">
        <f t="shared" si="51"/>
        <v>3</v>
      </c>
      <c r="Y293">
        <f t="shared" si="50"/>
        <v>4</v>
      </c>
      <c r="Z293">
        <f t="shared" si="59"/>
        <v>2</v>
      </c>
      <c r="AB293">
        <f t="shared" si="60"/>
        <v>1</v>
      </c>
      <c r="AC293">
        <f t="shared" si="60"/>
        <v>1</v>
      </c>
      <c r="AD293">
        <f t="shared" si="60"/>
        <v>1</v>
      </c>
    </row>
    <row r="294" spans="14:30" x14ac:dyDescent="0.25">
      <c r="N294" t="str">
        <f t="shared" ca="1" si="52"/>
        <v/>
      </c>
      <c r="O294" t="str">
        <f t="shared" ca="1" si="53"/>
        <v/>
      </c>
      <c r="P294">
        <f t="shared" si="54"/>
        <v>0</v>
      </c>
      <c r="Q294">
        <f t="shared" si="57"/>
        <v>7</v>
      </c>
      <c r="R294" t="s">
        <v>4619</v>
      </c>
      <c r="S294">
        <f t="shared" si="55"/>
        <v>343</v>
      </c>
      <c r="T294" s="27" t="s">
        <v>4620</v>
      </c>
      <c r="U294">
        <f t="shared" si="58"/>
        <v>2401</v>
      </c>
      <c r="V294">
        <f t="shared" ca="1" si="56"/>
        <v>1</v>
      </c>
      <c r="X294">
        <f t="shared" si="51"/>
        <v>3</v>
      </c>
      <c r="Y294">
        <f t="shared" si="50"/>
        <v>4</v>
      </c>
      <c r="Z294">
        <f t="shared" si="59"/>
        <v>3</v>
      </c>
      <c r="AB294">
        <f t="shared" si="60"/>
        <v>1</v>
      </c>
      <c r="AC294">
        <f t="shared" si="60"/>
        <v>1</v>
      </c>
      <c r="AD294">
        <f t="shared" si="60"/>
        <v>1</v>
      </c>
    </row>
    <row r="295" spans="14:30" x14ac:dyDescent="0.25">
      <c r="N295" t="str">
        <f t="shared" ca="1" si="52"/>
        <v/>
      </c>
      <c r="O295" t="str">
        <f t="shared" ca="1" si="53"/>
        <v/>
      </c>
      <c r="P295">
        <f t="shared" si="54"/>
        <v>0</v>
      </c>
      <c r="Q295">
        <f t="shared" si="57"/>
        <v>7</v>
      </c>
      <c r="R295" t="s">
        <v>4619</v>
      </c>
      <c r="S295">
        <f t="shared" si="55"/>
        <v>344</v>
      </c>
      <c r="T295" s="27" t="s">
        <v>4620</v>
      </c>
      <c r="U295">
        <f t="shared" si="58"/>
        <v>2408</v>
      </c>
      <c r="V295">
        <f t="shared" ca="1" si="56"/>
        <v>5</v>
      </c>
      <c r="X295">
        <f t="shared" si="51"/>
        <v>3</v>
      </c>
      <c r="Y295">
        <f t="shared" si="50"/>
        <v>4</v>
      </c>
      <c r="Z295">
        <f t="shared" si="59"/>
        <v>4</v>
      </c>
      <c r="AB295">
        <f t="shared" si="60"/>
        <v>1</v>
      </c>
      <c r="AC295">
        <f t="shared" si="60"/>
        <v>1</v>
      </c>
      <c r="AD295">
        <f t="shared" si="60"/>
        <v>1</v>
      </c>
    </row>
    <row r="296" spans="14:30" x14ac:dyDescent="0.25">
      <c r="N296" t="str">
        <f t="shared" ca="1" si="52"/>
        <v/>
      </c>
      <c r="O296" t="str">
        <f t="shared" ca="1" si="53"/>
        <v/>
      </c>
      <c r="P296">
        <f t="shared" si="54"/>
        <v>0</v>
      </c>
      <c r="Q296">
        <f t="shared" si="57"/>
        <v>7</v>
      </c>
      <c r="R296" t="s">
        <v>4619</v>
      </c>
      <c r="S296">
        <f t="shared" si="55"/>
        <v>345</v>
      </c>
      <c r="T296" s="27" t="s">
        <v>4620</v>
      </c>
      <c r="U296">
        <f t="shared" si="58"/>
        <v>2415</v>
      </c>
      <c r="V296">
        <f t="shared" ca="1" si="56"/>
        <v>2</v>
      </c>
      <c r="X296">
        <f t="shared" si="51"/>
        <v>3</v>
      </c>
      <c r="Y296">
        <f t="shared" si="50"/>
        <v>4</v>
      </c>
      <c r="Z296">
        <f t="shared" si="59"/>
        <v>5</v>
      </c>
      <c r="AB296">
        <f t="shared" si="60"/>
        <v>1</v>
      </c>
      <c r="AC296">
        <f t="shared" si="60"/>
        <v>1</v>
      </c>
      <c r="AD296">
        <f t="shared" si="60"/>
        <v>1</v>
      </c>
    </row>
    <row r="297" spans="14:30" x14ac:dyDescent="0.25">
      <c r="N297" t="str">
        <f t="shared" ca="1" si="52"/>
        <v/>
      </c>
      <c r="O297" t="str">
        <f t="shared" ca="1" si="53"/>
        <v/>
      </c>
      <c r="P297">
        <f t="shared" si="54"/>
        <v>0</v>
      </c>
      <c r="Q297">
        <f t="shared" si="57"/>
        <v>7</v>
      </c>
      <c r="R297" t="s">
        <v>4619</v>
      </c>
      <c r="S297">
        <f t="shared" si="55"/>
        <v>346</v>
      </c>
      <c r="T297" s="27" t="s">
        <v>4620</v>
      </c>
      <c r="U297">
        <f t="shared" si="58"/>
        <v>2422</v>
      </c>
      <c r="V297">
        <f t="shared" ca="1" si="56"/>
        <v>3</v>
      </c>
      <c r="X297">
        <f t="shared" si="51"/>
        <v>3</v>
      </c>
      <c r="Y297">
        <f t="shared" si="50"/>
        <v>4</v>
      </c>
      <c r="Z297">
        <f t="shared" si="59"/>
        <v>6</v>
      </c>
      <c r="AB297">
        <f t="shared" si="60"/>
        <v>1</v>
      </c>
      <c r="AC297">
        <f t="shared" si="60"/>
        <v>1</v>
      </c>
      <c r="AD297">
        <f t="shared" si="60"/>
        <v>1</v>
      </c>
    </row>
    <row r="298" spans="14:30" x14ac:dyDescent="0.25">
      <c r="N298" t="str">
        <f t="shared" ca="1" si="52"/>
        <v/>
      </c>
      <c r="O298" t="str">
        <f t="shared" ca="1" si="53"/>
        <v/>
      </c>
      <c r="P298">
        <f t="shared" si="54"/>
        <v>0</v>
      </c>
      <c r="Q298">
        <f t="shared" si="57"/>
        <v>7</v>
      </c>
      <c r="R298" t="s">
        <v>4619</v>
      </c>
      <c r="S298">
        <f t="shared" si="55"/>
        <v>347</v>
      </c>
      <c r="T298" s="27" t="s">
        <v>4620</v>
      </c>
      <c r="U298">
        <f t="shared" si="58"/>
        <v>2429</v>
      </c>
      <c r="V298">
        <f t="shared" ca="1" si="56"/>
        <v>2</v>
      </c>
      <c r="X298">
        <f t="shared" si="51"/>
        <v>3</v>
      </c>
      <c r="Y298">
        <f t="shared" ref="Y298:Y361" si="61">IF(Z297=9,MOD(Y297+1,10),Y297)</f>
        <v>4</v>
      </c>
      <c r="Z298">
        <f t="shared" si="59"/>
        <v>7</v>
      </c>
      <c r="AB298">
        <f t="shared" si="60"/>
        <v>1</v>
      </c>
      <c r="AC298">
        <f t="shared" si="60"/>
        <v>1</v>
      </c>
      <c r="AD298">
        <f t="shared" si="60"/>
        <v>1</v>
      </c>
    </row>
    <row r="299" spans="14:30" x14ac:dyDescent="0.25">
      <c r="N299" t="str">
        <f t="shared" ca="1" si="52"/>
        <v/>
      </c>
      <c r="O299" t="str">
        <f t="shared" ca="1" si="53"/>
        <v/>
      </c>
      <c r="P299">
        <f t="shared" si="54"/>
        <v>0</v>
      </c>
      <c r="Q299">
        <f t="shared" si="57"/>
        <v>7</v>
      </c>
      <c r="R299" t="s">
        <v>4619</v>
      </c>
      <c r="S299">
        <f t="shared" si="55"/>
        <v>348</v>
      </c>
      <c r="T299" s="27" t="s">
        <v>4620</v>
      </c>
      <c r="U299">
        <f t="shared" si="58"/>
        <v>2436</v>
      </c>
      <c r="V299">
        <f t="shared" ca="1" si="56"/>
        <v>6</v>
      </c>
      <c r="X299">
        <f t="shared" ref="X299:X362" si="62">IF(Y298=9,IF(Z298=9,MOD(X298+1,10),X298),X298)</f>
        <v>3</v>
      </c>
      <c r="Y299">
        <f t="shared" si="61"/>
        <v>4</v>
      </c>
      <c r="Z299">
        <f t="shared" si="59"/>
        <v>8</v>
      </c>
      <c r="AB299">
        <f t="shared" si="60"/>
        <v>1</v>
      </c>
      <c r="AC299">
        <f t="shared" si="60"/>
        <v>1</v>
      </c>
      <c r="AD299">
        <f t="shared" si="60"/>
        <v>1</v>
      </c>
    </row>
    <row r="300" spans="14:30" x14ac:dyDescent="0.25">
      <c r="N300" t="str">
        <f t="shared" ca="1" si="52"/>
        <v/>
      </c>
      <c r="O300" t="str">
        <f t="shared" ca="1" si="53"/>
        <v/>
      </c>
      <c r="P300">
        <f t="shared" si="54"/>
        <v>0</v>
      </c>
      <c r="Q300">
        <f t="shared" si="57"/>
        <v>7</v>
      </c>
      <c r="R300" t="s">
        <v>4619</v>
      </c>
      <c r="S300">
        <f t="shared" si="55"/>
        <v>349</v>
      </c>
      <c r="T300" s="27" t="s">
        <v>4620</v>
      </c>
      <c r="U300">
        <f t="shared" si="58"/>
        <v>2443</v>
      </c>
      <c r="V300">
        <f t="shared" ca="1" si="56"/>
        <v>4</v>
      </c>
      <c r="X300">
        <f t="shared" si="62"/>
        <v>3</v>
      </c>
      <c r="Y300">
        <f t="shared" si="61"/>
        <v>4</v>
      </c>
      <c r="Z300">
        <f t="shared" si="59"/>
        <v>9</v>
      </c>
      <c r="AB300">
        <f t="shared" si="60"/>
        <v>1</v>
      </c>
      <c r="AC300">
        <f t="shared" si="60"/>
        <v>1</v>
      </c>
      <c r="AD300">
        <f t="shared" si="60"/>
        <v>1</v>
      </c>
    </row>
    <row r="301" spans="14:30" x14ac:dyDescent="0.25">
      <c r="N301" t="str">
        <f t="shared" ca="1" si="52"/>
        <v/>
      </c>
      <c r="O301" t="str">
        <f t="shared" ca="1" si="53"/>
        <v/>
      </c>
      <c r="P301">
        <f t="shared" si="54"/>
        <v>0</v>
      </c>
      <c r="Q301">
        <f t="shared" si="57"/>
        <v>7</v>
      </c>
      <c r="R301" t="s">
        <v>4619</v>
      </c>
      <c r="S301">
        <f t="shared" si="55"/>
        <v>350</v>
      </c>
      <c r="T301" s="27" t="s">
        <v>4620</v>
      </c>
      <c r="U301">
        <f t="shared" si="58"/>
        <v>2450</v>
      </c>
      <c r="V301">
        <f t="shared" ca="1" si="56"/>
        <v>1</v>
      </c>
      <c r="X301">
        <f t="shared" si="62"/>
        <v>3</v>
      </c>
      <c r="Y301">
        <f t="shared" si="61"/>
        <v>5</v>
      </c>
      <c r="Z301">
        <f t="shared" si="59"/>
        <v>0</v>
      </c>
      <c r="AB301">
        <f t="shared" si="60"/>
        <v>1</v>
      </c>
      <c r="AC301">
        <f t="shared" si="60"/>
        <v>1</v>
      </c>
      <c r="AD301">
        <f t="shared" si="60"/>
        <v>0</v>
      </c>
    </row>
    <row r="302" spans="14:30" x14ac:dyDescent="0.25">
      <c r="N302" t="str">
        <f t="shared" ca="1" si="52"/>
        <v/>
      </c>
      <c r="O302" t="str">
        <f t="shared" ca="1" si="53"/>
        <v/>
      </c>
      <c r="P302">
        <f t="shared" si="54"/>
        <v>0</v>
      </c>
      <c r="Q302">
        <f t="shared" si="57"/>
        <v>7</v>
      </c>
      <c r="R302" t="s">
        <v>4619</v>
      </c>
      <c r="S302">
        <f t="shared" si="55"/>
        <v>351</v>
      </c>
      <c r="T302" s="27" t="s">
        <v>4620</v>
      </c>
      <c r="U302">
        <f t="shared" si="58"/>
        <v>2457</v>
      </c>
      <c r="V302">
        <f t="shared" ca="1" si="56"/>
        <v>6</v>
      </c>
      <c r="X302">
        <f t="shared" si="62"/>
        <v>3</v>
      </c>
      <c r="Y302">
        <f t="shared" si="61"/>
        <v>5</v>
      </c>
      <c r="Z302">
        <f t="shared" si="59"/>
        <v>1</v>
      </c>
      <c r="AB302">
        <f t="shared" si="60"/>
        <v>1</v>
      </c>
      <c r="AC302">
        <f t="shared" si="60"/>
        <v>1</v>
      </c>
      <c r="AD302">
        <f t="shared" si="60"/>
        <v>1</v>
      </c>
    </row>
    <row r="303" spans="14:30" x14ac:dyDescent="0.25">
      <c r="N303" t="str">
        <f t="shared" ca="1" si="52"/>
        <v/>
      </c>
      <c r="O303" t="str">
        <f t="shared" ca="1" si="53"/>
        <v/>
      </c>
      <c r="P303">
        <f t="shared" si="54"/>
        <v>0</v>
      </c>
      <c r="Q303">
        <f t="shared" si="57"/>
        <v>7</v>
      </c>
      <c r="R303" t="s">
        <v>4619</v>
      </c>
      <c r="S303">
        <f t="shared" si="55"/>
        <v>352</v>
      </c>
      <c r="T303" s="27" t="s">
        <v>4620</v>
      </c>
      <c r="U303">
        <f t="shared" si="58"/>
        <v>2464</v>
      </c>
      <c r="V303">
        <f t="shared" ca="1" si="56"/>
        <v>5</v>
      </c>
      <c r="X303">
        <f t="shared" si="62"/>
        <v>3</v>
      </c>
      <c r="Y303">
        <f t="shared" si="61"/>
        <v>5</v>
      </c>
      <c r="Z303">
        <f t="shared" si="59"/>
        <v>2</v>
      </c>
      <c r="AB303">
        <f t="shared" si="60"/>
        <v>1</v>
      </c>
      <c r="AC303">
        <f t="shared" si="60"/>
        <v>1</v>
      </c>
      <c r="AD303">
        <f t="shared" si="60"/>
        <v>1</v>
      </c>
    </row>
    <row r="304" spans="14:30" x14ac:dyDescent="0.25">
      <c r="N304" t="str">
        <f t="shared" ca="1" si="52"/>
        <v/>
      </c>
      <c r="O304" t="str">
        <f t="shared" ca="1" si="53"/>
        <v/>
      </c>
      <c r="P304">
        <f t="shared" si="54"/>
        <v>0</v>
      </c>
      <c r="Q304">
        <f t="shared" si="57"/>
        <v>7</v>
      </c>
      <c r="R304" t="s">
        <v>4619</v>
      </c>
      <c r="S304">
        <f t="shared" si="55"/>
        <v>353</v>
      </c>
      <c r="T304" s="27" t="s">
        <v>4620</v>
      </c>
      <c r="U304">
        <f t="shared" si="58"/>
        <v>2471</v>
      </c>
      <c r="V304">
        <f t="shared" ca="1" si="56"/>
        <v>1</v>
      </c>
      <c r="X304">
        <f t="shared" si="62"/>
        <v>3</v>
      </c>
      <c r="Y304">
        <f t="shared" si="61"/>
        <v>5</v>
      </c>
      <c r="Z304">
        <f t="shared" si="59"/>
        <v>3</v>
      </c>
      <c r="AB304">
        <f t="shared" si="60"/>
        <v>1</v>
      </c>
      <c r="AC304">
        <f t="shared" si="60"/>
        <v>1</v>
      </c>
      <c r="AD304">
        <f t="shared" si="60"/>
        <v>1</v>
      </c>
    </row>
    <row r="305" spans="14:30" x14ac:dyDescent="0.25">
      <c r="N305" t="str">
        <f t="shared" ca="1" si="52"/>
        <v/>
      </c>
      <c r="O305" t="str">
        <f t="shared" ca="1" si="53"/>
        <v/>
      </c>
      <c r="P305">
        <f t="shared" si="54"/>
        <v>0</v>
      </c>
      <c r="Q305">
        <f t="shared" si="57"/>
        <v>7</v>
      </c>
      <c r="R305" t="s">
        <v>4619</v>
      </c>
      <c r="S305">
        <f t="shared" si="55"/>
        <v>354</v>
      </c>
      <c r="T305" s="27" t="s">
        <v>4620</v>
      </c>
      <c r="U305">
        <f t="shared" si="58"/>
        <v>2478</v>
      </c>
      <c r="V305">
        <f t="shared" ca="1" si="56"/>
        <v>1</v>
      </c>
      <c r="X305">
        <f t="shared" si="62"/>
        <v>3</v>
      </c>
      <c r="Y305">
        <f t="shared" si="61"/>
        <v>5</v>
      </c>
      <c r="Z305">
        <f t="shared" si="59"/>
        <v>4</v>
      </c>
      <c r="AB305">
        <f t="shared" si="60"/>
        <v>1</v>
      </c>
      <c r="AC305">
        <f t="shared" si="60"/>
        <v>1</v>
      </c>
      <c r="AD305">
        <f t="shared" si="60"/>
        <v>1</v>
      </c>
    </row>
    <row r="306" spans="14:30" x14ac:dyDescent="0.25">
      <c r="N306" t="str">
        <f t="shared" ca="1" si="52"/>
        <v/>
      </c>
      <c r="O306" t="str">
        <f t="shared" ca="1" si="53"/>
        <v/>
      </c>
      <c r="P306">
        <f t="shared" si="54"/>
        <v>0</v>
      </c>
      <c r="Q306">
        <f t="shared" si="57"/>
        <v>7</v>
      </c>
      <c r="R306" t="s">
        <v>4619</v>
      </c>
      <c r="S306">
        <f t="shared" si="55"/>
        <v>355</v>
      </c>
      <c r="T306" s="27" t="s">
        <v>4620</v>
      </c>
      <c r="U306">
        <f t="shared" si="58"/>
        <v>2485</v>
      </c>
      <c r="V306">
        <f t="shared" ca="1" si="56"/>
        <v>3</v>
      </c>
      <c r="X306">
        <f t="shared" si="62"/>
        <v>3</v>
      </c>
      <c r="Y306">
        <f t="shared" si="61"/>
        <v>5</v>
      </c>
      <c r="Z306">
        <f t="shared" si="59"/>
        <v>5</v>
      </c>
      <c r="AB306">
        <f t="shared" si="60"/>
        <v>1</v>
      </c>
      <c r="AC306">
        <f t="shared" si="60"/>
        <v>1</v>
      </c>
      <c r="AD306">
        <f t="shared" si="60"/>
        <v>1</v>
      </c>
    </row>
    <row r="307" spans="14:30" x14ac:dyDescent="0.25">
      <c r="N307" t="str">
        <f t="shared" ca="1" si="52"/>
        <v/>
      </c>
      <c r="O307" t="str">
        <f t="shared" ca="1" si="53"/>
        <v/>
      </c>
      <c r="P307">
        <f t="shared" si="54"/>
        <v>0</v>
      </c>
      <c r="Q307">
        <f t="shared" si="57"/>
        <v>7</v>
      </c>
      <c r="R307" t="s">
        <v>4619</v>
      </c>
      <c r="S307">
        <f t="shared" si="55"/>
        <v>356</v>
      </c>
      <c r="T307" s="27" t="s">
        <v>4620</v>
      </c>
      <c r="U307">
        <f t="shared" si="58"/>
        <v>2492</v>
      </c>
      <c r="V307">
        <f t="shared" ca="1" si="56"/>
        <v>0</v>
      </c>
      <c r="X307">
        <f t="shared" si="62"/>
        <v>3</v>
      </c>
      <c r="Y307">
        <f t="shared" si="61"/>
        <v>5</v>
      </c>
      <c r="Z307">
        <f t="shared" si="59"/>
        <v>6</v>
      </c>
      <c r="AB307">
        <f t="shared" si="60"/>
        <v>1</v>
      </c>
      <c r="AC307">
        <f t="shared" si="60"/>
        <v>1</v>
      </c>
      <c r="AD307">
        <f t="shared" si="60"/>
        <v>1</v>
      </c>
    </row>
    <row r="308" spans="14:30" x14ac:dyDescent="0.25">
      <c r="N308" t="str">
        <f t="shared" ca="1" si="52"/>
        <v/>
      </c>
      <c r="O308" t="str">
        <f t="shared" ca="1" si="53"/>
        <v/>
      </c>
      <c r="P308">
        <f t="shared" si="54"/>
        <v>0</v>
      </c>
      <c r="Q308">
        <f t="shared" si="57"/>
        <v>7</v>
      </c>
      <c r="R308" t="s">
        <v>4619</v>
      </c>
      <c r="S308">
        <f t="shared" si="55"/>
        <v>357</v>
      </c>
      <c r="T308" s="27" t="s">
        <v>4620</v>
      </c>
      <c r="U308">
        <f t="shared" si="58"/>
        <v>2499</v>
      </c>
      <c r="V308">
        <f t="shared" ca="1" si="56"/>
        <v>4</v>
      </c>
      <c r="X308">
        <f t="shared" si="62"/>
        <v>3</v>
      </c>
      <c r="Y308">
        <f t="shared" si="61"/>
        <v>5</v>
      </c>
      <c r="Z308">
        <f t="shared" si="59"/>
        <v>7</v>
      </c>
      <c r="AB308">
        <f t="shared" si="60"/>
        <v>1</v>
      </c>
      <c r="AC308">
        <f t="shared" si="60"/>
        <v>1</v>
      </c>
      <c r="AD308">
        <f t="shared" si="60"/>
        <v>1</v>
      </c>
    </row>
    <row r="309" spans="14:30" x14ac:dyDescent="0.25">
      <c r="N309" t="str">
        <f t="shared" ca="1" si="52"/>
        <v/>
      </c>
      <c r="O309" t="str">
        <f t="shared" ca="1" si="53"/>
        <v/>
      </c>
      <c r="P309">
        <f t="shared" si="54"/>
        <v>0</v>
      </c>
      <c r="Q309">
        <f t="shared" si="57"/>
        <v>7</v>
      </c>
      <c r="R309" t="s">
        <v>4619</v>
      </c>
      <c r="S309">
        <f t="shared" si="55"/>
        <v>358</v>
      </c>
      <c r="T309" s="27" t="s">
        <v>4620</v>
      </c>
      <c r="U309">
        <f t="shared" si="58"/>
        <v>2506</v>
      </c>
      <c r="V309">
        <f t="shared" ca="1" si="56"/>
        <v>2</v>
      </c>
      <c r="X309">
        <f t="shared" si="62"/>
        <v>3</v>
      </c>
      <c r="Y309">
        <f t="shared" si="61"/>
        <v>5</v>
      </c>
      <c r="Z309">
        <f t="shared" si="59"/>
        <v>8</v>
      </c>
      <c r="AB309">
        <f t="shared" si="60"/>
        <v>1</v>
      </c>
      <c r="AC309">
        <f t="shared" si="60"/>
        <v>1</v>
      </c>
      <c r="AD309">
        <f t="shared" si="60"/>
        <v>1</v>
      </c>
    </row>
    <row r="310" spans="14:30" x14ac:dyDescent="0.25">
      <c r="N310" t="str">
        <f t="shared" ca="1" si="52"/>
        <v/>
      </c>
      <c r="O310" t="str">
        <f t="shared" ca="1" si="53"/>
        <v/>
      </c>
      <c r="P310">
        <f t="shared" si="54"/>
        <v>0</v>
      </c>
      <c r="Q310">
        <f t="shared" si="57"/>
        <v>7</v>
      </c>
      <c r="R310" t="s">
        <v>4619</v>
      </c>
      <c r="S310">
        <f t="shared" si="55"/>
        <v>359</v>
      </c>
      <c r="T310" s="27" t="s">
        <v>4620</v>
      </c>
      <c r="U310">
        <f t="shared" si="58"/>
        <v>2513</v>
      </c>
      <c r="V310">
        <f t="shared" ca="1" si="56"/>
        <v>4</v>
      </c>
      <c r="X310">
        <f t="shared" si="62"/>
        <v>3</v>
      </c>
      <c r="Y310">
        <f t="shared" si="61"/>
        <v>5</v>
      </c>
      <c r="Z310">
        <f t="shared" si="59"/>
        <v>9</v>
      </c>
      <c r="AB310">
        <f t="shared" si="60"/>
        <v>1</v>
      </c>
      <c r="AC310">
        <f t="shared" si="60"/>
        <v>1</v>
      </c>
      <c r="AD310">
        <f t="shared" si="60"/>
        <v>1</v>
      </c>
    </row>
    <row r="311" spans="14:30" x14ac:dyDescent="0.25">
      <c r="N311" t="str">
        <f t="shared" ca="1" si="52"/>
        <v/>
      </c>
      <c r="O311" t="str">
        <f t="shared" ca="1" si="53"/>
        <v/>
      </c>
      <c r="P311">
        <f t="shared" si="54"/>
        <v>0</v>
      </c>
      <c r="Q311">
        <f t="shared" si="57"/>
        <v>7</v>
      </c>
      <c r="R311" t="s">
        <v>4619</v>
      </c>
      <c r="S311">
        <f t="shared" si="55"/>
        <v>360</v>
      </c>
      <c r="T311" s="27" t="s">
        <v>4620</v>
      </c>
      <c r="U311">
        <f t="shared" si="58"/>
        <v>2520</v>
      </c>
      <c r="V311">
        <f t="shared" ca="1" si="56"/>
        <v>3</v>
      </c>
      <c r="X311">
        <f t="shared" si="62"/>
        <v>3</v>
      </c>
      <c r="Y311">
        <f t="shared" si="61"/>
        <v>6</v>
      </c>
      <c r="Z311">
        <f t="shared" si="59"/>
        <v>0</v>
      </c>
      <c r="AB311">
        <f t="shared" si="60"/>
        <v>1</v>
      </c>
      <c r="AC311">
        <f t="shared" si="60"/>
        <v>1</v>
      </c>
      <c r="AD311">
        <f t="shared" si="60"/>
        <v>0</v>
      </c>
    </row>
    <row r="312" spans="14:30" x14ac:dyDescent="0.25">
      <c r="N312" t="str">
        <f t="shared" ca="1" si="52"/>
        <v/>
      </c>
      <c r="O312" t="str">
        <f t="shared" ca="1" si="53"/>
        <v/>
      </c>
      <c r="P312">
        <f t="shared" si="54"/>
        <v>0</v>
      </c>
      <c r="Q312">
        <f t="shared" si="57"/>
        <v>7</v>
      </c>
      <c r="R312" t="s">
        <v>4619</v>
      </c>
      <c r="S312">
        <f t="shared" si="55"/>
        <v>361</v>
      </c>
      <c r="T312" s="27" t="s">
        <v>4620</v>
      </c>
      <c r="U312">
        <f t="shared" si="58"/>
        <v>2527</v>
      </c>
      <c r="V312">
        <f t="shared" ca="1" si="56"/>
        <v>2</v>
      </c>
      <c r="X312">
        <f t="shared" si="62"/>
        <v>3</v>
      </c>
      <c r="Y312">
        <f t="shared" si="61"/>
        <v>6</v>
      </c>
      <c r="Z312">
        <f t="shared" si="59"/>
        <v>1</v>
      </c>
      <c r="AB312">
        <f t="shared" si="60"/>
        <v>1</v>
      </c>
      <c r="AC312">
        <f t="shared" si="60"/>
        <v>1</v>
      </c>
      <c r="AD312">
        <f t="shared" si="60"/>
        <v>1</v>
      </c>
    </row>
    <row r="313" spans="14:30" x14ac:dyDescent="0.25">
      <c r="N313" t="str">
        <f t="shared" ca="1" si="52"/>
        <v/>
      </c>
      <c r="O313" t="str">
        <f t="shared" ca="1" si="53"/>
        <v/>
      </c>
      <c r="P313">
        <f t="shared" si="54"/>
        <v>0</v>
      </c>
      <c r="Q313">
        <f t="shared" si="57"/>
        <v>7</v>
      </c>
      <c r="R313" t="s">
        <v>4619</v>
      </c>
      <c r="S313">
        <f t="shared" si="55"/>
        <v>362</v>
      </c>
      <c r="T313" s="27" t="s">
        <v>4620</v>
      </c>
      <c r="U313">
        <f t="shared" si="58"/>
        <v>2534</v>
      </c>
      <c r="V313">
        <f t="shared" ca="1" si="56"/>
        <v>3</v>
      </c>
      <c r="X313">
        <f t="shared" si="62"/>
        <v>3</v>
      </c>
      <c r="Y313">
        <f t="shared" si="61"/>
        <v>6</v>
      </c>
      <c r="Z313">
        <f t="shared" si="59"/>
        <v>2</v>
      </c>
      <c r="AB313">
        <f t="shared" si="60"/>
        <v>1</v>
      </c>
      <c r="AC313">
        <f t="shared" si="60"/>
        <v>1</v>
      </c>
      <c r="AD313">
        <f t="shared" si="60"/>
        <v>1</v>
      </c>
    </row>
    <row r="314" spans="14:30" x14ac:dyDescent="0.25">
      <c r="N314" t="str">
        <f t="shared" ca="1" si="52"/>
        <v/>
      </c>
      <c r="O314" t="str">
        <f t="shared" ca="1" si="53"/>
        <v/>
      </c>
      <c r="P314">
        <f t="shared" si="54"/>
        <v>0</v>
      </c>
      <c r="Q314">
        <f t="shared" si="57"/>
        <v>7</v>
      </c>
      <c r="R314" t="s">
        <v>4619</v>
      </c>
      <c r="S314">
        <f t="shared" si="55"/>
        <v>363</v>
      </c>
      <c r="T314" s="27" t="s">
        <v>4620</v>
      </c>
      <c r="U314">
        <f t="shared" si="58"/>
        <v>2541</v>
      </c>
      <c r="V314">
        <f t="shared" ca="1" si="56"/>
        <v>1</v>
      </c>
      <c r="X314">
        <f t="shared" si="62"/>
        <v>3</v>
      </c>
      <c r="Y314">
        <f t="shared" si="61"/>
        <v>6</v>
      </c>
      <c r="Z314">
        <f t="shared" si="59"/>
        <v>3</v>
      </c>
      <c r="AB314">
        <f t="shared" si="60"/>
        <v>1</v>
      </c>
      <c r="AC314">
        <f t="shared" si="60"/>
        <v>1</v>
      </c>
      <c r="AD314">
        <f t="shared" si="60"/>
        <v>1</v>
      </c>
    </row>
    <row r="315" spans="14:30" x14ac:dyDescent="0.25">
      <c r="N315" t="str">
        <f t="shared" ca="1" si="52"/>
        <v/>
      </c>
      <c r="O315" t="str">
        <f t="shared" ca="1" si="53"/>
        <v/>
      </c>
      <c r="P315">
        <f t="shared" si="54"/>
        <v>0</v>
      </c>
      <c r="Q315">
        <f t="shared" si="57"/>
        <v>7</v>
      </c>
      <c r="R315" t="s">
        <v>4619</v>
      </c>
      <c r="S315">
        <f t="shared" si="55"/>
        <v>364</v>
      </c>
      <c r="T315" s="27" t="s">
        <v>4620</v>
      </c>
      <c r="U315">
        <f t="shared" si="58"/>
        <v>2548</v>
      </c>
      <c r="V315">
        <f t="shared" ca="1" si="56"/>
        <v>0</v>
      </c>
      <c r="X315">
        <f t="shared" si="62"/>
        <v>3</v>
      </c>
      <c r="Y315">
        <f t="shared" si="61"/>
        <v>6</v>
      </c>
      <c r="Z315">
        <f t="shared" si="59"/>
        <v>4</v>
      </c>
      <c r="AB315">
        <f t="shared" si="60"/>
        <v>1</v>
      </c>
      <c r="AC315">
        <f t="shared" si="60"/>
        <v>1</v>
      </c>
      <c r="AD315">
        <f t="shared" si="60"/>
        <v>1</v>
      </c>
    </row>
    <row r="316" spans="14:30" x14ac:dyDescent="0.25">
      <c r="N316" t="str">
        <f t="shared" ca="1" si="52"/>
        <v/>
      </c>
      <c r="O316" t="str">
        <f t="shared" ca="1" si="53"/>
        <v/>
      </c>
      <c r="P316">
        <f t="shared" si="54"/>
        <v>0</v>
      </c>
      <c r="Q316">
        <f t="shared" si="57"/>
        <v>7</v>
      </c>
      <c r="R316" t="s">
        <v>4619</v>
      </c>
      <c r="S316">
        <f t="shared" si="55"/>
        <v>365</v>
      </c>
      <c r="T316" s="27" t="s">
        <v>4620</v>
      </c>
      <c r="U316">
        <f t="shared" si="58"/>
        <v>2555</v>
      </c>
      <c r="V316">
        <f t="shared" ca="1" si="56"/>
        <v>4</v>
      </c>
      <c r="X316">
        <f t="shared" si="62"/>
        <v>3</v>
      </c>
      <c r="Y316">
        <f t="shared" si="61"/>
        <v>6</v>
      </c>
      <c r="Z316">
        <f t="shared" si="59"/>
        <v>5</v>
      </c>
      <c r="AB316">
        <f t="shared" si="60"/>
        <v>1</v>
      </c>
      <c r="AC316">
        <f t="shared" si="60"/>
        <v>1</v>
      </c>
      <c r="AD316">
        <f t="shared" si="60"/>
        <v>1</v>
      </c>
    </row>
    <row r="317" spans="14:30" x14ac:dyDescent="0.25">
      <c r="N317" t="str">
        <f t="shared" ca="1" si="52"/>
        <v/>
      </c>
      <c r="O317" t="str">
        <f t="shared" ca="1" si="53"/>
        <v/>
      </c>
      <c r="P317">
        <f t="shared" si="54"/>
        <v>0</v>
      </c>
      <c r="Q317">
        <f t="shared" si="57"/>
        <v>7</v>
      </c>
      <c r="R317" t="s">
        <v>4619</v>
      </c>
      <c r="S317">
        <f t="shared" si="55"/>
        <v>366</v>
      </c>
      <c r="T317" s="27" t="s">
        <v>4620</v>
      </c>
      <c r="U317">
        <f t="shared" si="58"/>
        <v>2562</v>
      </c>
      <c r="V317">
        <f t="shared" ca="1" si="56"/>
        <v>1</v>
      </c>
      <c r="X317">
        <f t="shared" si="62"/>
        <v>3</v>
      </c>
      <c r="Y317">
        <f t="shared" si="61"/>
        <v>6</v>
      </c>
      <c r="Z317">
        <f t="shared" si="59"/>
        <v>6</v>
      </c>
      <c r="AB317">
        <f t="shared" si="60"/>
        <v>1</v>
      </c>
      <c r="AC317">
        <f t="shared" si="60"/>
        <v>1</v>
      </c>
      <c r="AD317">
        <f t="shared" si="60"/>
        <v>1</v>
      </c>
    </row>
    <row r="318" spans="14:30" x14ac:dyDescent="0.25">
      <c r="N318" t="str">
        <f t="shared" ca="1" si="52"/>
        <v/>
      </c>
      <c r="O318" t="str">
        <f t="shared" ca="1" si="53"/>
        <v/>
      </c>
      <c r="P318">
        <f t="shared" si="54"/>
        <v>0</v>
      </c>
      <c r="Q318">
        <f t="shared" si="57"/>
        <v>7</v>
      </c>
      <c r="R318" t="s">
        <v>4619</v>
      </c>
      <c r="S318">
        <f t="shared" si="55"/>
        <v>367</v>
      </c>
      <c r="T318" s="27" t="s">
        <v>4620</v>
      </c>
      <c r="U318">
        <f t="shared" si="58"/>
        <v>2569</v>
      </c>
      <c r="V318">
        <f t="shared" ca="1" si="56"/>
        <v>5</v>
      </c>
      <c r="X318">
        <f t="shared" si="62"/>
        <v>3</v>
      </c>
      <c r="Y318">
        <f t="shared" si="61"/>
        <v>6</v>
      </c>
      <c r="Z318">
        <f t="shared" si="59"/>
        <v>7</v>
      </c>
      <c r="AB318">
        <f t="shared" si="60"/>
        <v>1</v>
      </c>
      <c r="AC318">
        <f t="shared" si="60"/>
        <v>1</v>
      </c>
      <c r="AD318">
        <f t="shared" si="60"/>
        <v>1</v>
      </c>
    </row>
    <row r="319" spans="14:30" x14ac:dyDescent="0.25">
      <c r="N319" t="str">
        <f t="shared" ca="1" si="52"/>
        <v/>
      </c>
      <c r="O319" t="str">
        <f t="shared" ca="1" si="53"/>
        <v/>
      </c>
      <c r="P319">
        <f t="shared" si="54"/>
        <v>0</v>
      </c>
      <c r="Q319">
        <f t="shared" si="57"/>
        <v>7</v>
      </c>
      <c r="R319" t="s">
        <v>4619</v>
      </c>
      <c r="S319">
        <f t="shared" si="55"/>
        <v>368</v>
      </c>
      <c r="T319" s="27" t="s">
        <v>4620</v>
      </c>
      <c r="U319">
        <f t="shared" si="58"/>
        <v>2576</v>
      </c>
      <c r="V319">
        <f t="shared" ca="1" si="56"/>
        <v>4</v>
      </c>
      <c r="X319">
        <f t="shared" si="62"/>
        <v>3</v>
      </c>
      <c r="Y319">
        <f t="shared" si="61"/>
        <v>6</v>
      </c>
      <c r="Z319">
        <f t="shared" si="59"/>
        <v>8</v>
      </c>
      <c r="AB319">
        <f t="shared" si="60"/>
        <v>1</v>
      </c>
      <c r="AC319">
        <f t="shared" si="60"/>
        <v>1</v>
      </c>
      <c r="AD319">
        <f t="shared" si="60"/>
        <v>1</v>
      </c>
    </row>
    <row r="320" spans="14:30" x14ac:dyDescent="0.25">
      <c r="N320" t="str">
        <f t="shared" ca="1" si="52"/>
        <v/>
      </c>
      <c r="O320" t="str">
        <f t="shared" ca="1" si="53"/>
        <v/>
      </c>
      <c r="P320">
        <f t="shared" si="54"/>
        <v>0</v>
      </c>
      <c r="Q320">
        <f t="shared" si="57"/>
        <v>7</v>
      </c>
      <c r="R320" t="s">
        <v>4619</v>
      </c>
      <c r="S320">
        <f t="shared" si="55"/>
        <v>369</v>
      </c>
      <c r="T320" s="27" t="s">
        <v>4620</v>
      </c>
      <c r="U320">
        <f t="shared" si="58"/>
        <v>2583</v>
      </c>
      <c r="V320">
        <f t="shared" ca="1" si="56"/>
        <v>1</v>
      </c>
      <c r="X320">
        <f t="shared" si="62"/>
        <v>3</v>
      </c>
      <c r="Y320">
        <f t="shared" si="61"/>
        <v>6</v>
      </c>
      <c r="Z320">
        <f t="shared" si="59"/>
        <v>9</v>
      </c>
      <c r="AB320">
        <f t="shared" si="60"/>
        <v>1</v>
      </c>
      <c r="AC320">
        <f t="shared" si="60"/>
        <v>1</v>
      </c>
      <c r="AD320">
        <f t="shared" si="60"/>
        <v>1</v>
      </c>
    </row>
    <row r="321" spans="14:30" x14ac:dyDescent="0.25">
      <c r="N321" t="str">
        <f t="shared" ca="1" si="52"/>
        <v/>
      </c>
      <c r="O321" t="str">
        <f t="shared" ca="1" si="53"/>
        <v/>
      </c>
      <c r="P321">
        <f t="shared" si="54"/>
        <v>0</v>
      </c>
      <c r="Q321">
        <f t="shared" si="57"/>
        <v>7</v>
      </c>
      <c r="R321" t="s">
        <v>4619</v>
      </c>
      <c r="S321">
        <f t="shared" si="55"/>
        <v>370</v>
      </c>
      <c r="T321" s="27" t="s">
        <v>4620</v>
      </c>
      <c r="U321">
        <f t="shared" si="58"/>
        <v>2590</v>
      </c>
      <c r="V321">
        <f t="shared" ca="1" si="56"/>
        <v>4</v>
      </c>
      <c r="X321">
        <f t="shared" si="62"/>
        <v>3</v>
      </c>
      <c r="Y321">
        <f t="shared" si="61"/>
        <v>7</v>
      </c>
      <c r="Z321">
        <f t="shared" si="59"/>
        <v>0</v>
      </c>
      <c r="AB321">
        <f t="shared" si="60"/>
        <v>1</v>
      </c>
      <c r="AC321">
        <f t="shared" si="60"/>
        <v>1</v>
      </c>
      <c r="AD321">
        <f t="shared" si="60"/>
        <v>0</v>
      </c>
    </row>
    <row r="322" spans="14:30" x14ac:dyDescent="0.25">
      <c r="N322" t="str">
        <f t="shared" ref="N322:N385" ca="1" si="63">IF(O322&lt;&gt;"",RANK(O322,O:O),"")</f>
        <v/>
      </c>
      <c r="O322" t="str">
        <f t="shared" ref="O322:O385" ca="1" si="64">IF(P322=$B$2,IF(U322+V322&lt;1000,RAND(),""),"")</f>
        <v/>
      </c>
      <c r="P322">
        <f t="shared" ref="P322:P385" si="65">IF(U322&lt;1000,AB322*4+AC322*2+AD322,0)</f>
        <v>0</v>
      </c>
      <c r="Q322">
        <f t="shared" si="57"/>
        <v>7</v>
      </c>
      <c r="R322" t="s">
        <v>4619</v>
      </c>
      <c r="S322">
        <f t="shared" ref="S322:S385" si="66">X322*100+Y322*10+Z322</f>
        <v>371</v>
      </c>
      <c r="T322" s="27" t="s">
        <v>4620</v>
      </c>
      <c r="U322">
        <f t="shared" si="58"/>
        <v>2597</v>
      </c>
      <c r="V322">
        <f t="shared" ref="V322:V385" ca="1" si="67">RANDBETWEEN(0,$A$1-1)</f>
        <v>5</v>
      </c>
      <c r="X322">
        <f t="shared" si="62"/>
        <v>3</v>
      </c>
      <c r="Y322">
        <f t="shared" si="61"/>
        <v>7</v>
      </c>
      <c r="Z322">
        <f t="shared" si="59"/>
        <v>1</v>
      </c>
      <c r="AB322">
        <f t="shared" si="60"/>
        <v>1</v>
      </c>
      <c r="AC322">
        <f t="shared" si="60"/>
        <v>1</v>
      </c>
      <c r="AD322">
        <f t="shared" si="60"/>
        <v>1</v>
      </c>
    </row>
    <row r="323" spans="14:30" x14ac:dyDescent="0.25">
      <c r="N323" t="str">
        <f t="shared" ca="1" si="63"/>
        <v/>
      </c>
      <c r="O323" t="str">
        <f t="shared" ca="1" si="64"/>
        <v/>
      </c>
      <c r="P323">
        <f t="shared" si="65"/>
        <v>0</v>
      </c>
      <c r="Q323">
        <f t="shared" ref="Q323:Q386" si="68">$A$1</f>
        <v>7</v>
      </c>
      <c r="R323" t="s">
        <v>4619</v>
      </c>
      <c r="S323">
        <f t="shared" si="66"/>
        <v>372</v>
      </c>
      <c r="T323" s="27" t="s">
        <v>4620</v>
      </c>
      <c r="U323">
        <f t="shared" ref="U323:U386" si="69">Q323*S323</f>
        <v>2604</v>
      </c>
      <c r="V323">
        <f t="shared" ca="1" si="67"/>
        <v>0</v>
      </c>
      <c r="X323">
        <f t="shared" si="62"/>
        <v>3</v>
      </c>
      <c r="Y323">
        <f t="shared" si="61"/>
        <v>7</v>
      </c>
      <c r="Z323">
        <f t="shared" ref="Z323:Z386" si="70">IF(MOD(Z322+1,10)=0,0,Z322+1)</f>
        <v>2</v>
      </c>
      <c r="AB323">
        <f t="shared" si="60"/>
        <v>1</v>
      </c>
      <c r="AC323">
        <f t="shared" si="60"/>
        <v>1</v>
      </c>
      <c r="AD323">
        <f t="shared" si="60"/>
        <v>1</v>
      </c>
    </row>
    <row r="324" spans="14:30" x14ac:dyDescent="0.25">
      <c r="N324" t="str">
        <f t="shared" ca="1" si="63"/>
        <v/>
      </c>
      <c r="O324" t="str">
        <f t="shared" ca="1" si="64"/>
        <v/>
      </c>
      <c r="P324">
        <f t="shared" si="65"/>
        <v>0</v>
      </c>
      <c r="Q324">
        <f t="shared" si="68"/>
        <v>7</v>
      </c>
      <c r="R324" t="s">
        <v>4619</v>
      </c>
      <c r="S324">
        <f t="shared" si="66"/>
        <v>373</v>
      </c>
      <c r="T324" s="27" t="s">
        <v>4620</v>
      </c>
      <c r="U324">
        <f t="shared" si="69"/>
        <v>2611</v>
      </c>
      <c r="V324">
        <f t="shared" ca="1" si="67"/>
        <v>3</v>
      </c>
      <c r="X324">
        <f t="shared" si="62"/>
        <v>3</v>
      </c>
      <c r="Y324">
        <f t="shared" si="61"/>
        <v>7</v>
      </c>
      <c r="Z324">
        <f t="shared" si="70"/>
        <v>3</v>
      </c>
      <c r="AB324">
        <f t="shared" si="60"/>
        <v>1</v>
      </c>
      <c r="AC324">
        <f t="shared" si="60"/>
        <v>1</v>
      </c>
      <c r="AD324">
        <f t="shared" si="60"/>
        <v>1</v>
      </c>
    </row>
    <row r="325" spans="14:30" x14ac:dyDescent="0.25">
      <c r="N325" t="str">
        <f t="shared" ca="1" si="63"/>
        <v/>
      </c>
      <c r="O325" t="str">
        <f t="shared" ca="1" si="64"/>
        <v/>
      </c>
      <c r="P325">
        <f t="shared" si="65"/>
        <v>0</v>
      </c>
      <c r="Q325">
        <f t="shared" si="68"/>
        <v>7</v>
      </c>
      <c r="R325" t="s">
        <v>4619</v>
      </c>
      <c r="S325">
        <f t="shared" si="66"/>
        <v>374</v>
      </c>
      <c r="T325" s="27" t="s">
        <v>4620</v>
      </c>
      <c r="U325">
        <f t="shared" si="69"/>
        <v>2618</v>
      </c>
      <c r="V325">
        <f t="shared" ca="1" si="67"/>
        <v>5</v>
      </c>
      <c r="X325">
        <f t="shared" si="62"/>
        <v>3</v>
      </c>
      <c r="Y325">
        <f t="shared" si="61"/>
        <v>7</v>
      </c>
      <c r="Z325">
        <f t="shared" si="70"/>
        <v>4</v>
      </c>
      <c r="AB325">
        <f t="shared" si="60"/>
        <v>1</v>
      </c>
      <c r="AC325">
        <f t="shared" si="60"/>
        <v>1</v>
      </c>
      <c r="AD325">
        <f t="shared" si="60"/>
        <v>1</v>
      </c>
    </row>
    <row r="326" spans="14:30" x14ac:dyDescent="0.25">
      <c r="N326" t="str">
        <f t="shared" ca="1" si="63"/>
        <v/>
      </c>
      <c r="O326" t="str">
        <f t="shared" ca="1" si="64"/>
        <v/>
      </c>
      <c r="P326">
        <f t="shared" si="65"/>
        <v>0</v>
      </c>
      <c r="Q326">
        <f t="shared" si="68"/>
        <v>7</v>
      </c>
      <c r="R326" t="s">
        <v>4619</v>
      </c>
      <c r="S326">
        <f t="shared" si="66"/>
        <v>375</v>
      </c>
      <c r="T326" s="27" t="s">
        <v>4620</v>
      </c>
      <c r="U326">
        <f t="shared" si="69"/>
        <v>2625</v>
      </c>
      <c r="V326">
        <f t="shared" ca="1" si="67"/>
        <v>5</v>
      </c>
      <c r="X326">
        <f t="shared" si="62"/>
        <v>3</v>
      </c>
      <c r="Y326">
        <f t="shared" si="61"/>
        <v>7</v>
      </c>
      <c r="Z326">
        <f t="shared" si="70"/>
        <v>5</v>
      </c>
      <c r="AB326">
        <f t="shared" si="60"/>
        <v>1</v>
      </c>
      <c r="AC326">
        <f t="shared" si="60"/>
        <v>1</v>
      </c>
      <c r="AD326">
        <f t="shared" si="60"/>
        <v>1</v>
      </c>
    </row>
    <row r="327" spans="14:30" x14ac:dyDescent="0.25">
      <c r="N327" t="str">
        <f t="shared" ca="1" si="63"/>
        <v/>
      </c>
      <c r="O327" t="str">
        <f t="shared" ca="1" si="64"/>
        <v/>
      </c>
      <c r="P327">
        <f t="shared" si="65"/>
        <v>0</v>
      </c>
      <c r="Q327">
        <f t="shared" si="68"/>
        <v>7</v>
      </c>
      <c r="R327" t="s">
        <v>4619</v>
      </c>
      <c r="S327">
        <f t="shared" si="66"/>
        <v>376</v>
      </c>
      <c r="T327" s="27" t="s">
        <v>4620</v>
      </c>
      <c r="U327">
        <f t="shared" si="69"/>
        <v>2632</v>
      </c>
      <c r="V327">
        <f t="shared" ca="1" si="67"/>
        <v>6</v>
      </c>
      <c r="X327">
        <f t="shared" si="62"/>
        <v>3</v>
      </c>
      <c r="Y327">
        <f t="shared" si="61"/>
        <v>7</v>
      </c>
      <c r="Z327">
        <f t="shared" si="70"/>
        <v>6</v>
      </c>
      <c r="AB327">
        <f t="shared" si="60"/>
        <v>1</v>
      </c>
      <c r="AC327">
        <f t="shared" si="60"/>
        <v>1</v>
      </c>
      <c r="AD327">
        <f t="shared" si="60"/>
        <v>1</v>
      </c>
    </row>
    <row r="328" spans="14:30" x14ac:dyDescent="0.25">
      <c r="N328" t="str">
        <f t="shared" ca="1" si="63"/>
        <v/>
      </c>
      <c r="O328" t="str">
        <f t="shared" ca="1" si="64"/>
        <v/>
      </c>
      <c r="P328">
        <f t="shared" si="65"/>
        <v>0</v>
      </c>
      <c r="Q328">
        <f t="shared" si="68"/>
        <v>7</v>
      </c>
      <c r="R328" t="s">
        <v>4619</v>
      </c>
      <c r="S328">
        <f t="shared" si="66"/>
        <v>377</v>
      </c>
      <c r="T328" s="27" t="s">
        <v>4620</v>
      </c>
      <c r="U328">
        <f t="shared" si="69"/>
        <v>2639</v>
      </c>
      <c r="V328">
        <f t="shared" ca="1" si="67"/>
        <v>3</v>
      </c>
      <c r="X328">
        <f t="shared" si="62"/>
        <v>3</v>
      </c>
      <c r="Y328">
        <f t="shared" si="61"/>
        <v>7</v>
      </c>
      <c r="Z328">
        <f t="shared" si="70"/>
        <v>7</v>
      </c>
      <c r="AB328">
        <f t="shared" si="60"/>
        <v>1</v>
      </c>
      <c r="AC328">
        <f t="shared" si="60"/>
        <v>1</v>
      </c>
      <c r="AD328">
        <f t="shared" si="60"/>
        <v>1</v>
      </c>
    </row>
    <row r="329" spans="14:30" x14ac:dyDescent="0.25">
      <c r="N329" t="str">
        <f t="shared" ca="1" si="63"/>
        <v/>
      </c>
      <c r="O329" t="str">
        <f t="shared" ca="1" si="64"/>
        <v/>
      </c>
      <c r="P329">
        <f t="shared" si="65"/>
        <v>0</v>
      </c>
      <c r="Q329">
        <f t="shared" si="68"/>
        <v>7</v>
      </c>
      <c r="R329" t="s">
        <v>4619</v>
      </c>
      <c r="S329">
        <f t="shared" si="66"/>
        <v>378</v>
      </c>
      <c r="T329" s="27" t="s">
        <v>4620</v>
      </c>
      <c r="U329">
        <f t="shared" si="69"/>
        <v>2646</v>
      </c>
      <c r="V329">
        <f t="shared" ca="1" si="67"/>
        <v>4</v>
      </c>
      <c r="X329">
        <f t="shared" si="62"/>
        <v>3</v>
      </c>
      <c r="Y329">
        <f t="shared" si="61"/>
        <v>7</v>
      </c>
      <c r="Z329">
        <f t="shared" si="70"/>
        <v>8</v>
      </c>
      <c r="AB329">
        <f t="shared" si="60"/>
        <v>1</v>
      </c>
      <c r="AC329">
        <f t="shared" si="60"/>
        <v>1</v>
      </c>
      <c r="AD329">
        <f t="shared" si="60"/>
        <v>1</v>
      </c>
    </row>
    <row r="330" spans="14:30" x14ac:dyDescent="0.25">
      <c r="N330" t="str">
        <f t="shared" ca="1" si="63"/>
        <v/>
      </c>
      <c r="O330" t="str">
        <f t="shared" ca="1" si="64"/>
        <v/>
      </c>
      <c r="P330">
        <f t="shared" si="65"/>
        <v>0</v>
      </c>
      <c r="Q330">
        <f t="shared" si="68"/>
        <v>7</v>
      </c>
      <c r="R330" t="s">
        <v>4619</v>
      </c>
      <c r="S330">
        <f t="shared" si="66"/>
        <v>379</v>
      </c>
      <c r="T330" s="27" t="s">
        <v>4620</v>
      </c>
      <c r="U330">
        <f t="shared" si="69"/>
        <v>2653</v>
      </c>
      <c r="V330">
        <f t="shared" ca="1" si="67"/>
        <v>5</v>
      </c>
      <c r="X330">
        <f t="shared" si="62"/>
        <v>3</v>
      </c>
      <c r="Y330">
        <f t="shared" si="61"/>
        <v>7</v>
      </c>
      <c r="Z330">
        <f t="shared" si="70"/>
        <v>9</v>
      </c>
      <c r="AB330">
        <f t="shared" si="60"/>
        <v>1</v>
      </c>
      <c r="AC330">
        <f t="shared" si="60"/>
        <v>1</v>
      </c>
      <c r="AD330">
        <f t="shared" si="60"/>
        <v>1</v>
      </c>
    </row>
    <row r="331" spans="14:30" x14ac:dyDescent="0.25">
      <c r="N331" t="str">
        <f t="shared" ca="1" si="63"/>
        <v/>
      </c>
      <c r="O331" t="str">
        <f t="shared" ca="1" si="64"/>
        <v/>
      </c>
      <c r="P331">
        <f t="shared" si="65"/>
        <v>0</v>
      </c>
      <c r="Q331">
        <f t="shared" si="68"/>
        <v>7</v>
      </c>
      <c r="R331" t="s">
        <v>4619</v>
      </c>
      <c r="S331">
        <f t="shared" si="66"/>
        <v>380</v>
      </c>
      <c r="T331" s="27" t="s">
        <v>4620</v>
      </c>
      <c r="U331">
        <f t="shared" si="69"/>
        <v>2660</v>
      </c>
      <c r="V331">
        <f t="shared" ca="1" si="67"/>
        <v>6</v>
      </c>
      <c r="X331">
        <f t="shared" si="62"/>
        <v>3</v>
      </c>
      <c r="Y331">
        <f t="shared" si="61"/>
        <v>8</v>
      </c>
      <c r="Z331">
        <f t="shared" si="70"/>
        <v>0</v>
      </c>
      <c r="AB331">
        <f t="shared" si="60"/>
        <v>1</v>
      </c>
      <c r="AC331">
        <f t="shared" si="60"/>
        <v>1</v>
      </c>
      <c r="AD331">
        <f t="shared" si="60"/>
        <v>0</v>
      </c>
    </row>
    <row r="332" spans="14:30" x14ac:dyDescent="0.25">
      <c r="N332" t="str">
        <f t="shared" ca="1" si="63"/>
        <v/>
      </c>
      <c r="O332" t="str">
        <f t="shared" ca="1" si="64"/>
        <v/>
      </c>
      <c r="P332">
        <f t="shared" si="65"/>
        <v>0</v>
      </c>
      <c r="Q332">
        <f t="shared" si="68"/>
        <v>7</v>
      </c>
      <c r="R332" t="s">
        <v>4619</v>
      </c>
      <c r="S332">
        <f t="shared" si="66"/>
        <v>381</v>
      </c>
      <c r="T332" s="27" t="s">
        <v>4620</v>
      </c>
      <c r="U332">
        <f t="shared" si="69"/>
        <v>2667</v>
      </c>
      <c r="V332">
        <f t="shared" ca="1" si="67"/>
        <v>5</v>
      </c>
      <c r="X332">
        <f t="shared" si="62"/>
        <v>3</v>
      </c>
      <c r="Y332">
        <f t="shared" si="61"/>
        <v>8</v>
      </c>
      <c r="Z332">
        <f t="shared" si="70"/>
        <v>1</v>
      </c>
      <c r="AB332">
        <f t="shared" si="60"/>
        <v>1</v>
      </c>
      <c r="AC332">
        <f t="shared" si="60"/>
        <v>1</v>
      </c>
      <c r="AD332">
        <f t="shared" si="60"/>
        <v>1</v>
      </c>
    </row>
    <row r="333" spans="14:30" x14ac:dyDescent="0.25">
      <c r="N333" t="str">
        <f t="shared" ca="1" si="63"/>
        <v/>
      </c>
      <c r="O333" t="str">
        <f t="shared" ca="1" si="64"/>
        <v/>
      </c>
      <c r="P333">
        <f t="shared" si="65"/>
        <v>0</v>
      </c>
      <c r="Q333">
        <f t="shared" si="68"/>
        <v>7</v>
      </c>
      <c r="R333" t="s">
        <v>4619</v>
      </c>
      <c r="S333">
        <f t="shared" si="66"/>
        <v>382</v>
      </c>
      <c r="T333" s="27" t="s">
        <v>4620</v>
      </c>
      <c r="U333">
        <f t="shared" si="69"/>
        <v>2674</v>
      </c>
      <c r="V333">
        <f t="shared" ca="1" si="67"/>
        <v>3</v>
      </c>
      <c r="X333">
        <f t="shared" si="62"/>
        <v>3</v>
      </c>
      <c r="Y333">
        <f t="shared" si="61"/>
        <v>8</v>
      </c>
      <c r="Z333">
        <f t="shared" si="70"/>
        <v>2</v>
      </c>
      <c r="AB333">
        <f t="shared" si="60"/>
        <v>1</v>
      </c>
      <c r="AC333">
        <f t="shared" si="60"/>
        <v>1</v>
      </c>
      <c r="AD333">
        <f t="shared" si="60"/>
        <v>1</v>
      </c>
    </row>
    <row r="334" spans="14:30" x14ac:dyDescent="0.25">
      <c r="N334" t="str">
        <f t="shared" ca="1" si="63"/>
        <v/>
      </c>
      <c r="O334" t="str">
        <f t="shared" ca="1" si="64"/>
        <v/>
      </c>
      <c r="P334">
        <f t="shared" si="65"/>
        <v>0</v>
      </c>
      <c r="Q334">
        <f t="shared" si="68"/>
        <v>7</v>
      </c>
      <c r="R334" t="s">
        <v>4619</v>
      </c>
      <c r="S334">
        <f t="shared" si="66"/>
        <v>383</v>
      </c>
      <c r="T334" s="27" t="s">
        <v>4620</v>
      </c>
      <c r="U334">
        <f t="shared" si="69"/>
        <v>2681</v>
      </c>
      <c r="V334">
        <f t="shared" ca="1" si="67"/>
        <v>0</v>
      </c>
      <c r="X334">
        <f t="shared" si="62"/>
        <v>3</v>
      </c>
      <c r="Y334">
        <f t="shared" si="61"/>
        <v>8</v>
      </c>
      <c r="Z334">
        <f t="shared" si="70"/>
        <v>3</v>
      </c>
      <c r="AB334">
        <f t="shared" si="60"/>
        <v>1</v>
      </c>
      <c r="AC334">
        <f t="shared" si="60"/>
        <v>1</v>
      </c>
      <c r="AD334">
        <f t="shared" si="60"/>
        <v>1</v>
      </c>
    </row>
    <row r="335" spans="14:30" x14ac:dyDescent="0.25">
      <c r="N335" t="str">
        <f t="shared" ca="1" si="63"/>
        <v/>
      </c>
      <c r="O335" t="str">
        <f t="shared" ca="1" si="64"/>
        <v/>
      </c>
      <c r="P335">
        <f t="shared" si="65"/>
        <v>0</v>
      </c>
      <c r="Q335">
        <f t="shared" si="68"/>
        <v>7</v>
      </c>
      <c r="R335" t="s">
        <v>4619</v>
      </c>
      <c r="S335">
        <f t="shared" si="66"/>
        <v>384</v>
      </c>
      <c r="T335" s="27" t="s">
        <v>4620</v>
      </c>
      <c r="U335">
        <f t="shared" si="69"/>
        <v>2688</v>
      </c>
      <c r="V335">
        <f t="shared" ca="1" si="67"/>
        <v>1</v>
      </c>
      <c r="X335">
        <f t="shared" si="62"/>
        <v>3</v>
      </c>
      <c r="Y335">
        <f t="shared" si="61"/>
        <v>8</v>
      </c>
      <c r="Z335">
        <f t="shared" si="70"/>
        <v>4</v>
      </c>
      <c r="AB335">
        <f t="shared" si="60"/>
        <v>1</v>
      </c>
      <c r="AC335">
        <f t="shared" si="60"/>
        <v>1</v>
      </c>
      <c r="AD335">
        <f t="shared" si="60"/>
        <v>1</v>
      </c>
    </row>
    <row r="336" spans="14:30" x14ac:dyDescent="0.25">
      <c r="N336" t="str">
        <f t="shared" ca="1" si="63"/>
        <v/>
      </c>
      <c r="O336" t="str">
        <f t="shared" ca="1" si="64"/>
        <v/>
      </c>
      <c r="P336">
        <f t="shared" si="65"/>
        <v>0</v>
      </c>
      <c r="Q336">
        <f t="shared" si="68"/>
        <v>7</v>
      </c>
      <c r="R336" t="s">
        <v>4619</v>
      </c>
      <c r="S336">
        <f t="shared" si="66"/>
        <v>385</v>
      </c>
      <c r="T336" s="27" t="s">
        <v>4620</v>
      </c>
      <c r="U336">
        <f t="shared" si="69"/>
        <v>2695</v>
      </c>
      <c r="V336">
        <f t="shared" ca="1" si="67"/>
        <v>5</v>
      </c>
      <c r="X336">
        <f t="shared" si="62"/>
        <v>3</v>
      </c>
      <c r="Y336">
        <f t="shared" si="61"/>
        <v>8</v>
      </c>
      <c r="Z336">
        <f t="shared" si="70"/>
        <v>5</v>
      </c>
      <c r="AB336">
        <f t="shared" si="60"/>
        <v>1</v>
      </c>
      <c r="AC336">
        <f t="shared" si="60"/>
        <v>1</v>
      </c>
      <c r="AD336">
        <f t="shared" si="60"/>
        <v>1</v>
      </c>
    </row>
    <row r="337" spans="14:30" x14ac:dyDescent="0.25">
      <c r="N337" t="str">
        <f t="shared" ca="1" si="63"/>
        <v/>
      </c>
      <c r="O337" t="str">
        <f t="shared" ca="1" si="64"/>
        <v/>
      </c>
      <c r="P337">
        <f t="shared" si="65"/>
        <v>0</v>
      </c>
      <c r="Q337">
        <f t="shared" si="68"/>
        <v>7</v>
      </c>
      <c r="R337" t="s">
        <v>4619</v>
      </c>
      <c r="S337">
        <f t="shared" si="66"/>
        <v>386</v>
      </c>
      <c r="T337" s="27" t="s">
        <v>4620</v>
      </c>
      <c r="U337">
        <f t="shared" si="69"/>
        <v>2702</v>
      </c>
      <c r="V337">
        <f t="shared" ca="1" si="67"/>
        <v>3</v>
      </c>
      <c r="X337">
        <f t="shared" si="62"/>
        <v>3</v>
      </c>
      <c r="Y337">
        <f t="shared" si="61"/>
        <v>8</v>
      </c>
      <c r="Z337">
        <f t="shared" si="70"/>
        <v>6</v>
      </c>
      <c r="AB337">
        <f t="shared" si="60"/>
        <v>1</v>
      </c>
      <c r="AC337">
        <f t="shared" si="60"/>
        <v>1</v>
      </c>
      <c r="AD337">
        <f t="shared" si="60"/>
        <v>1</v>
      </c>
    </row>
    <row r="338" spans="14:30" x14ac:dyDescent="0.25">
      <c r="N338" t="str">
        <f t="shared" ca="1" si="63"/>
        <v/>
      </c>
      <c r="O338" t="str">
        <f t="shared" ca="1" si="64"/>
        <v/>
      </c>
      <c r="P338">
        <f t="shared" si="65"/>
        <v>0</v>
      </c>
      <c r="Q338">
        <f t="shared" si="68"/>
        <v>7</v>
      </c>
      <c r="R338" t="s">
        <v>4619</v>
      </c>
      <c r="S338">
        <f t="shared" si="66"/>
        <v>387</v>
      </c>
      <c r="T338" s="27" t="s">
        <v>4620</v>
      </c>
      <c r="U338">
        <f t="shared" si="69"/>
        <v>2709</v>
      </c>
      <c r="V338">
        <f t="shared" ca="1" si="67"/>
        <v>0</v>
      </c>
      <c r="X338">
        <f t="shared" si="62"/>
        <v>3</v>
      </c>
      <c r="Y338">
        <f t="shared" si="61"/>
        <v>8</v>
      </c>
      <c r="Z338">
        <f t="shared" si="70"/>
        <v>7</v>
      </c>
      <c r="AB338">
        <f t="shared" si="60"/>
        <v>1</v>
      </c>
      <c r="AC338">
        <f t="shared" si="60"/>
        <v>1</v>
      </c>
      <c r="AD338">
        <f t="shared" si="60"/>
        <v>1</v>
      </c>
    </row>
    <row r="339" spans="14:30" x14ac:dyDescent="0.25">
      <c r="N339" t="str">
        <f t="shared" ca="1" si="63"/>
        <v/>
      </c>
      <c r="O339" t="str">
        <f t="shared" ca="1" si="64"/>
        <v/>
      </c>
      <c r="P339">
        <f t="shared" si="65"/>
        <v>0</v>
      </c>
      <c r="Q339">
        <f t="shared" si="68"/>
        <v>7</v>
      </c>
      <c r="R339" t="s">
        <v>4619</v>
      </c>
      <c r="S339">
        <f t="shared" si="66"/>
        <v>388</v>
      </c>
      <c r="T339" s="27" t="s">
        <v>4620</v>
      </c>
      <c r="U339">
        <f t="shared" si="69"/>
        <v>2716</v>
      </c>
      <c r="V339">
        <f t="shared" ca="1" si="67"/>
        <v>5</v>
      </c>
      <c r="X339">
        <f t="shared" si="62"/>
        <v>3</v>
      </c>
      <c r="Y339">
        <f t="shared" si="61"/>
        <v>8</v>
      </c>
      <c r="Z339">
        <f t="shared" si="70"/>
        <v>8</v>
      </c>
      <c r="AB339">
        <f t="shared" si="60"/>
        <v>1</v>
      </c>
      <c r="AC339">
        <f t="shared" si="60"/>
        <v>1</v>
      </c>
      <c r="AD339">
        <f t="shared" si="60"/>
        <v>1</v>
      </c>
    </row>
    <row r="340" spans="14:30" x14ac:dyDescent="0.25">
      <c r="N340" t="str">
        <f t="shared" ca="1" si="63"/>
        <v/>
      </c>
      <c r="O340" t="str">
        <f t="shared" ca="1" si="64"/>
        <v/>
      </c>
      <c r="P340">
        <f t="shared" si="65"/>
        <v>0</v>
      </c>
      <c r="Q340">
        <f t="shared" si="68"/>
        <v>7</v>
      </c>
      <c r="R340" t="s">
        <v>4619</v>
      </c>
      <c r="S340">
        <f t="shared" si="66"/>
        <v>389</v>
      </c>
      <c r="T340" s="27" t="s">
        <v>4620</v>
      </c>
      <c r="U340">
        <f t="shared" si="69"/>
        <v>2723</v>
      </c>
      <c r="V340">
        <f t="shared" ca="1" si="67"/>
        <v>1</v>
      </c>
      <c r="X340">
        <f t="shared" si="62"/>
        <v>3</v>
      </c>
      <c r="Y340">
        <f t="shared" si="61"/>
        <v>8</v>
      </c>
      <c r="Z340">
        <f t="shared" si="70"/>
        <v>9</v>
      </c>
      <c r="AB340">
        <f t="shared" si="60"/>
        <v>1</v>
      </c>
      <c r="AC340">
        <f t="shared" si="60"/>
        <v>1</v>
      </c>
      <c r="AD340">
        <f t="shared" si="60"/>
        <v>1</v>
      </c>
    </row>
    <row r="341" spans="14:30" x14ac:dyDescent="0.25">
      <c r="N341" t="str">
        <f t="shared" ca="1" si="63"/>
        <v/>
      </c>
      <c r="O341" t="str">
        <f t="shared" ca="1" si="64"/>
        <v/>
      </c>
      <c r="P341">
        <f t="shared" si="65"/>
        <v>0</v>
      </c>
      <c r="Q341">
        <f t="shared" si="68"/>
        <v>7</v>
      </c>
      <c r="R341" t="s">
        <v>4619</v>
      </c>
      <c r="S341">
        <f t="shared" si="66"/>
        <v>390</v>
      </c>
      <c r="T341" s="27" t="s">
        <v>4620</v>
      </c>
      <c r="U341">
        <f t="shared" si="69"/>
        <v>2730</v>
      </c>
      <c r="V341">
        <f t="shared" ca="1" si="67"/>
        <v>2</v>
      </c>
      <c r="X341">
        <f t="shared" si="62"/>
        <v>3</v>
      </c>
      <c r="Y341">
        <f t="shared" si="61"/>
        <v>9</v>
      </c>
      <c r="Z341">
        <f t="shared" si="70"/>
        <v>0</v>
      </c>
      <c r="AB341">
        <f t="shared" si="60"/>
        <v>1</v>
      </c>
      <c r="AC341">
        <f t="shared" si="60"/>
        <v>1</v>
      </c>
      <c r="AD341">
        <f t="shared" si="60"/>
        <v>0</v>
      </c>
    </row>
    <row r="342" spans="14:30" x14ac:dyDescent="0.25">
      <c r="N342" t="str">
        <f t="shared" ca="1" si="63"/>
        <v/>
      </c>
      <c r="O342" t="str">
        <f t="shared" ca="1" si="64"/>
        <v/>
      </c>
      <c r="P342">
        <f t="shared" si="65"/>
        <v>0</v>
      </c>
      <c r="Q342">
        <f t="shared" si="68"/>
        <v>7</v>
      </c>
      <c r="R342" t="s">
        <v>4619</v>
      </c>
      <c r="S342">
        <f t="shared" si="66"/>
        <v>391</v>
      </c>
      <c r="T342" s="27" t="s">
        <v>4620</v>
      </c>
      <c r="U342">
        <f t="shared" si="69"/>
        <v>2737</v>
      </c>
      <c r="V342">
        <f t="shared" ca="1" si="67"/>
        <v>2</v>
      </c>
      <c r="X342">
        <f t="shared" si="62"/>
        <v>3</v>
      </c>
      <c r="Y342">
        <f t="shared" si="61"/>
        <v>9</v>
      </c>
      <c r="Z342">
        <f t="shared" si="70"/>
        <v>1</v>
      </c>
      <c r="AB342">
        <f t="shared" si="60"/>
        <v>1</v>
      </c>
      <c r="AC342">
        <f t="shared" si="60"/>
        <v>1</v>
      </c>
      <c r="AD342">
        <f t="shared" si="60"/>
        <v>1</v>
      </c>
    </row>
    <row r="343" spans="14:30" x14ac:dyDescent="0.25">
      <c r="N343" t="str">
        <f t="shared" ca="1" si="63"/>
        <v/>
      </c>
      <c r="O343" t="str">
        <f t="shared" ca="1" si="64"/>
        <v/>
      </c>
      <c r="P343">
        <f t="shared" si="65"/>
        <v>0</v>
      </c>
      <c r="Q343">
        <f t="shared" si="68"/>
        <v>7</v>
      </c>
      <c r="R343" t="s">
        <v>4619</v>
      </c>
      <c r="S343">
        <f t="shared" si="66"/>
        <v>392</v>
      </c>
      <c r="T343" s="27" t="s">
        <v>4620</v>
      </c>
      <c r="U343">
        <f t="shared" si="69"/>
        <v>2744</v>
      </c>
      <c r="V343">
        <f t="shared" ca="1" si="67"/>
        <v>0</v>
      </c>
      <c r="X343">
        <f t="shared" si="62"/>
        <v>3</v>
      </c>
      <c r="Y343">
        <f t="shared" si="61"/>
        <v>9</v>
      </c>
      <c r="Z343">
        <f t="shared" si="70"/>
        <v>2</v>
      </c>
      <c r="AB343">
        <f t="shared" si="60"/>
        <v>1</v>
      </c>
      <c r="AC343">
        <f t="shared" si="60"/>
        <v>1</v>
      </c>
      <c r="AD343">
        <f t="shared" si="60"/>
        <v>1</v>
      </c>
    </row>
    <row r="344" spans="14:30" x14ac:dyDescent="0.25">
      <c r="N344" t="str">
        <f t="shared" ca="1" si="63"/>
        <v/>
      </c>
      <c r="O344" t="str">
        <f t="shared" ca="1" si="64"/>
        <v/>
      </c>
      <c r="P344">
        <f t="shared" si="65"/>
        <v>0</v>
      </c>
      <c r="Q344">
        <f t="shared" si="68"/>
        <v>7</v>
      </c>
      <c r="R344" t="s">
        <v>4619</v>
      </c>
      <c r="S344">
        <f t="shared" si="66"/>
        <v>393</v>
      </c>
      <c r="T344" s="27" t="s">
        <v>4620</v>
      </c>
      <c r="U344">
        <f t="shared" si="69"/>
        <v>2751</v>
      </c>
      <c r="V344">
        <f t="shared" ca="1" si="67"/>
        <v>2</v>
      </c>
      <c r="X344">
        <f t="shared" si="62"/>
        <v>3</v>
      </c>
      <c r="Y344">
        <f t="shared" si="61"/>
        <v>9</v>
      </c>
      <c r="Z344">
        <f t="shared" si="70"/>
        <v>3</v>
      </c>
      <c r="AB344">
        <f t="shared" si="60"/>
        <v>1</v>
      </c>
      <c r="AC344">
        <f t="shared" si="60"/>
        <v>1</v>
      </c>
      <c r="AD344">
        <f t="shared" si="60"/>
        <v>1</v>
      </c>
    </row>
    <row r="345" spans="14:30" x14ac:dyDescent="0.25">
      <c r="N345" t="str">
        <f t="shared" ca="1" si="63"/>
        <v/>
      </c>
      <c r="O345" t="str">
        <f t="shared" ca="1" si="64"/>
        <v/>
      </c>
      <c r="P345">
        <f t="shared" si="65"/>
        <v>0</v>
      </c>
      <c r="Q345">
        <f t="shared" si="68"/>
        <v>7</v>
      </c>
      <c r="R345" t="s">
        <v>4619</v>
      </c>
      <c r="S345">
        <f t="shared" si="66"/>
        <v>394</v>
      </c>
      <c r="T345" s="27" t="s">
        <v>4620</v>
      </c>
      <c r="U345">
        <f t="shared" si="69"/>
        <v>2758</v>
      </c>
      <c r="V345">
        <f t="shared" ca="1" si="67"/>
        <v>1</v>
      </c>
      <c r="X345">
        <f t="shared" si="62"/>
        <v>3</v>
      </c>
      <c r="Y345">
        <f t="shared" si="61"/>
        <v>9</v>
      </c>
      <c r="Z345">
        <f t="shared" si="70"/>
        <v>4</v>
      </c>
      <c r="AB345">
        <f t="shared" si="60"/>
        <v>1</v>
      </c>
      <c r="AC345">
        <f t="shared" si="60"/>
        <v>1</v>
      </c>
      <c r="AD345">
        <f t="shared" si="60"/>
        <v>1</v>
      </c>
    </row>
    <row r="346" spans="14:30" x14ac:dyDescent="0.25">
      <c r="N346" t="str">
        <f t="shared" ca="1" si="63"/>
        <v/>
      </c>
      <c r="O346" t="str">
        <f t="shared" ca="1" si="64"/>
        <v/>
      </c>
      <c r="P346">
        <f t="shared" si="65"/>
        <v>0</v>
      </c>
      <c r="Q346">
        <f t="shared" si="68"/>
        <v>7</v>
      </c>
      <c r="R346" t="s">
        <v>4619</v>
      </c>
      <c r="S346">
        <f t="shared" si="66"/>
        <v>395</v>
      </c>
      <c r="T346" s="27" t="s">
        <v>4620</v>
      </c>
      <c r="U346">
        <f t="shared" si="69"/>
        <v>2765</v>
      </c>
      <c r="V346">
        <f t="shared" ca="1" si="67"/>
        <v>2</v>
      </c>
      <c r="X346">
        <f t="shared" si="62"/>
        <v>3</v>
      </c>
      <c r="Y346">
        <f t="shared" si="61"/>
        <v>9</v>
      </c>
      <c r="Z346">
        <f t="shared" si="70"/>
        <v>5</v>
      </c>
      <c r="AB346">
        <f t="shared" si="60"/>
        <v>1</v>
      </c>
      <c r="AC346">
        <f t="shared" si="60"/>
        <v>1</v>
      </c>
      <c r="AD346">
        <f t="shared" si="60"/>
        <v>1</v>
      </c>
    </row>
    <row r="347" spans="14:30" x14ac:dyDescent="0.25">
      <c r="N347" t="str">
        <f t="shared" ca="1" si="63"/>
        <v/>
      </c>
      <c r="O347" t="str">
        <f t="shared" ca="1" si="64"/>
        <v/>
      </c>
      <c r="P347">
        <f t="shared" si="65"/>
        <v>0</v>
      </c>
      <c r="Q347">
        <f t="shared" si="68"/>
        <v>7</v>
      </c>
      <c r="R347" t="s">
        <v>4619</v>
      </c>
      <c r="S347">
        <f t="shared" si="66"/>
        <v>396</v>
      </c>
      <c r="T347" s="27" t="s">
        <v>4620</v>
      </c>
      <c r="U347">
        <f t="shared" si="69"/>
        <v>2772</v>
      </c>
      <c r="V347">
        <f t="shared" ca="1" si="67"/>
        <v>3</v>
      </c>
      <c r="X347">
        <f t="shared" si="62"/>
        <v>3</v>
      </c>
      <c r="Y347">
        <f t="shared" si="61"/>
        <v>9</v>
      </c>
      <c r="Z347">
        <f t="shared" si="70"/>
        <v>6</v>
      </c>
      <c r="AB347">
        <f t="shared" si="60"/>
        <v>1</v>
      </c>
      <c r="AC347">
        <f t="shared" si="60"/>
        <v>1</v>
      </c>
      <c r="AD347">
        <f t="shared" si="60"/>
        <v>1</v>
      </c>
    </row>
    <row r="348" spans="14:30" x14ac:dyDescent="0.25">
      <c r="N348" t="str">
        <f t="shared" ca="1" si="63"/>
        <v/>
      </c>
      <c r="O348" t="str">
        <f t="shared" ca="1" si="64"/>
        <v/>
      </c>
      <c r="P348">
        <f t="shared" si="65"/>
        <v>0</v>
      </c>
      <c r="Q348">
        <f t="shared" si="68"/>
        <v>7</v>
      </c>
      <c r="R348" t="s">
        <v>4619</v>
      </c>
      <c r="S348">
        <f t="shared" si="66"/>
        <v>397</v>
      </c>
      <c r="T348" s="27" t="s">
        <v>4620</v>
      </c>
      <c r="U348">
        <f t="shared" si="69"/>
        <v>2779</v>
      </c>
      <c r="V348">
        <f t="shared" ca="1" si="67"/>
        <v>6</v>
      </c>
      <c r="X348">
        <f t="shared" si="62"/>
        <v>3</v>
      </c>
      <c r="Y348">
        <f t="shared" si="61"/>
        <v>9</v>
      </c>
      <c r="Z348">
        <f t="shared" si="70"/>
        <v>7</v>
      </c>
      <c r="AB348">
        <f t="shared" si="60"/>
        <v>1</v>
      </c>
      <c r="AC348">
        <f t="shared" si="60"/>
        <v>1</v>
      </c>
      <c r="AD348">
        <f t="shared" si="60"/>
        <v>1</v>
      </c>
    </row>
    <row r="349" spans="14:30" x14ac:dyDescent="0.25">
      <c r="N349" t="str">
        <f t="shared" ca="1" si="63"/>
        <v/>
      </c>
      <c r="O349" t="str">
        <f t="shared" ca="1" si="64"/>
        <v/>
      </c>
      <c r="P349">
        <f t="shared" si="65"/>
        <v>0</v>
      </c>
      <c r="Q349">
        <f t="shared" si="68"/>
        <v>7</v>
      </c>
      <c r="R349" t="s">
        <v>4619</v>
      </c>
      <c r="S349">
        <f t="shared" si="66"/>
        <v>398</v>
      </c>
      <c r="T349" s="27" t="s">
        <v>4620</v>
      </c>
      <c r="U349">
        <f t="shared" si="69"/>
        <v>2786</v>
      </c>
      <c r="V349">
        <f t="shared" ca="1" si="67"/>
        <v>6</v>
      </c>
      <c r="X349">
        <f t="shared" si="62"/>
        <v>3</v>
      </c>
      <c r="Y349">
        <f t="shared" si="61"/>
        <v>9</v>
      </c>
      <c r="Z349">
        <f t="shared" si="70"/>
        <v>8</v>
      </c>
      <c r="AB349">
        <f t="shared" si="60"/>
        <v>1</v>
      </c>
      <c r="AC349">
        <f t="shared" si="60"/>
        <v>1</v>
      </c>
      <c r="AD349">
        <f t="shared" si="60"/>
        <v>1</v>
      </c>
    </row>
    <row r="350" spans="14:30" x14ac:dyDescent="0.25">
      <c r="N350" t="str">
        <f t="shared" ca="1" si="63"/>
        <v/>
      </c>
      <c r="O350" t="str">
        <f t="shared" ca="1" si="64"/>
        <v/>
      </c>
      <c r="P350">
        <f t="shared" si="65"/>
        <v>0</v>
      </c>
      <c r="Q350">
        <f t="shared" si="68"/>
        <v>7</v>
      </c>
      <c r="R350" t="s">
        <v>4619</v>
      </c>
      <c r="S350">
        <f t="shared" si="66"/>
        <v>399</v>
      </c>
      <c r="T350" s="27" t="s">
        <v>4620</v>
      </c>
      <c r="U350">
        <f t="shared" si="69"/>
        <v>2793</v>
      </c>
      <c r="V350">
        <f t="shared" ca="1" si="67"/>
        <v>4</v>
      </c>
      <c r="X350">
        <f t="shared" si="62"/>
        <v>3</v>
      </c>
      <c r="Y350">
        <f t="shared" si="61"/>
        <v>9</v>
      </c>
      <c r="Z350">
        <f t="shared" si="70"/>
        <v>9</v>
      </c>
      <c r="AB350">
        <f t="shared" si="60"/>
        <v>1</v>
      </c>
      <c r="AC350">
        <f t="shared" si="60"/>
        <v>1</v>
      </c>
      <c r="AD350">
        <f t="shared" si="60"/>
        <v>1</v>
      </c>
    </row>
    <row r="351" spans="14:30" x14ac:dyDescent="0.25">
      <c r="N351" t="str">
        <f t="shared" ca="1" si="63"/>
        <v/>
      </c>
      <c r="O351" t="str">
        <f t="shared" ca="1" si="64"/>
        <v/>
      </c>
      <c r="P351">
        <f t="shared" si="65"/>
        <v>0</v>
      </c>
      <c r="Q351">
        <f t="shared" si="68"/>
        <v>7</v>
      </c>
      <c r="R351" t="s">
        <v>4619</v>
      </c>
      <c r="S351">
        <f t="shared" si="66"/>
        <v>400</v>
      </c>
      <c r="T351" s="27" t="s">
        <v>4620</v>
      </c>
      <c r="U351">
        <f t="shared" si="69"/>
        <v>2800</v>
      </c>
      <c r="V351">
        <f t="shared" ca="1" si="67"/>
        <v>1</v>
      </c>
      <c r="X351">
        <f t="shared" si="62"/>
        <v>4</v>
      </c>
      <c r="Y351">
        <f t="shared" si="61"/>
        <v>0</v>
      </c>
      <c r="Z351">
        <f t="shared" si="70"/>
        <v>0</v>
      </c>
      <c r="AB351">
        <f t="shared" si="60"/>
        <v>1</v>
      </c>
      <c r="AC351">
        <f t="shared" si="60"/>
        <v>0</v>
      </c>
      <c r="AD351">
        <f t="shared" si="60"/>
        <v>0</v>
      </c>
    </row>
    <row r="352" spans="14:30" x14ac:dyDescent="0.25">
      <c r="N352" t="str">
        <f t="shared" ca="1" si="63"/>
        <v/>
      </c>
      <c r="O352" t="str">
        <f t="shared" ca="1" si="64"/>
        <v/>
      </c>
      <c r="P352">
        <f t="shared" si="65"/>
        <v>0</v>
      </c>
      <c r="Q352">
        <f t="shared" si="68"/>
        <v>7</v>
      </c>
      <c r="R352" t="s">
        <v>4619</v>
      </c>
      <c r="S352">
        <f t="shared" si="66"/>
        <v>401</v>
      </c>
      <c r="T352" s="27" t="s">
        <v>4620</v>
      </c>
      <c r="U352">
        <f t="shared" si="69"/>
        <v>2807</v>
      </c>
      <c r="V352">
        <f t="shared" ca="1" si="67"/>
        <v>5</v>
      </c>
      <c r="X352">
        <f t="shared" si="62"/>
        <v>4</v>
      </c>
      <c r="Y352">
        <f t="shared" si="61"/>
        <v>0</v>
      </c>
      <c r="Z352">
        <f t="shared" si="70"/>
        <v>1</v>
      </c>
      <c r="AB352">
        <f t="shared" ref="AB352:AD415" si="71">IF(X352=0,0,1)</f>
        <v>1</v>
      </c>
      <c r="AC352">
        <f t="shared" si="71"/>
        <v>0</v>
      </c>
      <c r="AD352">
        <f t="shared" si="71"/>
        <v>1</v>
      </c>
    </row>
    <row r="353" spans="14:30" x14ac:dyDescent="0.25">
      <c r="N353" t="str">
        <f t="shared" ca="1" si="63"/>
        <v/>
      </c>
      <c r="O353" t="str">
        <f t="shared" ca="1" si="64"/>
        <v/>
      </c>
      <c r="P353">
        <f t="shared" si="65"/>
        <v>0</v>
      </c>
      <c r="Q353">
        <f t="shared" si="68"/>
        <v>7</v>
      </c>
      <c r="R353" t="s">
        <v>4619</v>
      </c>
      <c r="S353">
        <f t="shared" si="66"/>
        <v>402</v>
      </c>
      <c r="T353" s="27" t="s">
        <v>4620</v>
      </c>
      <c r="U353">
        <f t="shared" si="69"/>
        <v>2814</v>
      </c>
      <c r="V353">
        <f t="shared" ca="1" si="67"/>
        <v>0</v>
      </c>
      <c r="X353">
        <f t="shared" si="62"/>
        <v>4</v>
      </c>
      <c r="Y353">
        <f t="shared" si="61"/>
        <v>0</v>
      </c>
      <c r="Z353">
        <f t="shared" si="70"/>
        <v>2</v>
      </c>
      <c r="AB353">
        <f t="shared" si="71"/>
        <v>1</v>
      </c>
      <c r="AC353">
        <f t="shared" si="71"/>
        <v>0</v>
      </c>
      <c r="AD353">
        <f t="shared" si="71"/>
        <v>1</v>
      </c>
    </row>
    <row r="354" spans="14:30" x14ac:dyDescent="0.25">
      <c r="N354" t="str">
        <f t="shared" ca="1" si="63"/>
        <v/>
      </c>
      <c r="O354" t="str">
        <f t="shared" ca="1" si="64"/>
        <v/>
      </c>
      <c r="P354">
        <f t="shared" si="65"/>
        <v>0</v>
      </c>
      <c r="Q354">
        <f t="shared" si="68"/>
        <v>7</v>
      </c>
      <c r="R354" t="s">
        <v>4619</v>
      </c>
      <c r="S354">
        <f t="shared" si="66"/>
        <v>403</v>
      </c>
      <c r="T354" s="27" t="s">
        <v>4620</v>
      </c>
      <c r="U354">
        <f t="shared" si="69"/>
        <v>2821</v>
      </c>
      <c r="V354">
        <f t="shared" ca="1" si="67"/>
        <v>0</v>
      </c>
      <c r="X354">
        <f t="shared" si="62"/>
        <v>4</v>
      </c>
      <c r="Y354">
        <f t="shared" si="61"/>
        <v>0</v>
      </c>
      <c r="Z354">
        <f t="shared" si="70"/>
        <v>3</v>
      </c>
      <c r="AB354">
        <f t="shared" si="71"/>
        <v>1</v>
      </c>
      <c r="AC354">
        <f t="shared" si="71"/>
        <v>0</v>
      </c>
      <c r="AD354">
        <f t="shared" si="71"/>
        <v>1</v>
      </c>
    </row>
    <row r="355" spans="14:30" x14ac:dyDescent="0.25">
      <c r="N355" t="str">
        <f t="shared" ca="1" si="63"/>
        <v/>
      </c>
      <c r="O355" t="str">
        <f t="shared" ca="1" si="64"/>
        <v/>
      </c>
      <c r="P355">
        <f t="shared" si="65"/>
        <v>0</v>
      </c>
      <c r="Q355">
        <f t="shared" si="68"/>
        <v>7</v>
      </c>
      <c r="R355" t="s">
        <v>4619</v>
      </c>
      <c r="S355">
        <f t="shared" si="66"/>
        <v>404</v>
      </c>
      <c r="T355" s="27" t="s">
        <v>4620</v>
      </c>
      <c r="U355">
        <f t="shared" si="69"/>
        <v>2828</v>
      </c>
      <c r="V355">
        <f t="shared" ca="1" si="67"/>
        <v>1</v>
      </c>
      <c r="X355">
        <f t="shared" si="62"/>
        <v>4</v>
      </c>
      <c r="Y355">
        <f t="shared" si="61"/>
        <v>0</v>
      </c>
      <c r="Z355">
        <f t="shared" si="70"/>
        <v>4</v>
      </c>
      <c r="AB355">
        <f t="shared" si="71"/>
        <v>1</v>
      </c>
      <c r="AC355">
        <f t="shared" si="71"/>
        <v>0</v>
      </c>
      <c r="AD355">
        <f t="shared" si="71"/>
        <v>1</v>
      </c>
    </row>
    <row r="356" spans="14:30" x14ac:dyDescent="0.25">
      <c r="N356" t="str">
        <f t="shared" ca="1" si="63"/>
        <v/>
      </c>
      <c r="O356" t="str">
        <f t="shared" ca="1" si="64"/>
        <v/>
      </c>
      <c r="P356">
        <f t="shared" si="65"/>
        <v>0</v>
      </c>
      <c r="Q356">
        <f t="shared" si="68"/>
        <v>7</v>
      </c>
      <c r="R356" t="s">
        <v>4619</v>
      </c>
      <c r="S356">
        <f t="shared" si="66"/>
        <v>405</v>
      </c>
      <c r="T356" s="27" t="s">
        <v>4620</v>
      </c>
      <c r="U356">
        <f t="shared" si="69"/>
        <v>2835</v>
      </c>
      <c r="V356">
        <f t="shared" ca="1" si="67"/>
        <v>1</v>
      </c>
      <c r="X356">
        <f t="shared" si="62"/>
        <v>4</v>
      </c>
      <c r="Y356">
        <f t="shared" si="61"/>
        <v>0</v>
      </c>
      <c r="Z356">
        <f t="shared" si="70"/>
        <v>5</v>
      </c>
      <c r="AB356">
        <f t="shared" si="71"/>
        <v>1</v>
      </c>
      <c r="AC356">
        <f t="shared" si="71"/>
        <v>0</v>
      </c>
      <c r="AD356">
        <f t="shared" si="71"/>
        <v>1</v>
      </c>
    </row>
    <row r="357" spans="14:30" x14ac:dyDescent="0.25">
      <c r="N357" t="str">
        <f t="shared" ca="1" si="63"/>
        <v/>
      </c>
      <c r="O357" t="str">
        <f t="shared" ca="1" si="64"/>
        <v/>
      </c>
      <c r="P357">
        <f t="shared" si="65"/>
        <v>0</v>
      </c>
      <c r="Q357">
        <f t="shared" si="68"/>
        <v>7</v>
      </c>
      <c r="R357" t="s">
        <v>4619</v>
      </c>
      <c r="S357">
        <f t="shared" si="66"/>
        <v>406</v>
      </c>
      <c r="T357" s="27" t="s">
        <v>4620</v>
      </c>
      <c r="U357">
        <f t="shared" si="69"/>
        <v>2842</v>
      </c>
      <c r="V357">
        <f t="shared" ca="1" si="67"/>
        <v>3</v>
      </c>
      <c r="X357">
        <f t="shared" si="62"/>
        <v>4</v>
      </c>
      <c r="Y357">
        <f t="shared" si="61"/>
        <v>0</v>
      </c>
      <c r="Z357">
        <f t="shared" si="70"/>
        <v>6</v>
      </c>
      <c r="AB357">
        <f t="shared" si="71"/>
        <v>1</v>
      </c>
      <c r="AC357">
        <f t="shared" si="71"/>
        <v>0</v>
      </c>
      <c r="AD357">
        <f t="shared" si="71"/>
        <v>1</v>
      </c>
    </row>
    <row r="358" spans="14:30" x14ac:dyDescent="0.25">
      <c r="N358" t="str">
        <f t="shared" ca="1" si="63"/>
        <v/>
      </c>
      <c r="O358" t="str">
        <f t="shared" ca="1" si="64"/>
        <v/>
      </c>
      <c r="P358">
        <f t="shared" si="65"/>
        <v>0</v>
      </c>
      <c r="Q358">
        <f t="shared" si="68"/>
        <v>7</v>
      </c>
      <c r="R358" t="s">
        <v>4619</v>
      </c>
      <c r="S358">
        <f t="shared" si="66"/>
        <v>407</v>
      </c>
      <c r="T358" s="27" t="s">
        <v>4620</v>
      </c>
      <c r="U358">
        <f t="shared" si="69"/>
        <v>2849</v>
      </c>
      <c r="V358">
        <f t="shared" ca="1" si="67"/>
        <v>5</v>
      </c>
      <c r="X358">
        <f t="shared" si="62"/>
        <v>4</v>
      </c>
      <c r="Y358">
        <f t="shared" si="61"/>
        <v>0</v>
      </c>
      <c r="Z358">
        <f t="shared" si="70"/>
        <v>7</v>
      </c>
      <c r="AB358">
        <f t="shared" si="71"/>
        <v>1</v>
      </c>
      <c r="AC358">
        <f t="shared" si="71"/>
        <v>0</v>
      </c>
      <c r="AD358">
        <f t="shared" si="71"/>
        <v>1</v>
      </c>
    </row>
    <row r="359" spans="14:30" x14ac:dyDescent="0.25">
      <c r="N359" t="str">
        <f t="shared" ca="1" si="63"/>
        <v/>
      </c>
      <c r="O359" t="str">
        <f t="shared" ca="1" si="64"/>
        <v/>
      </c>
      <c r="P359">
        <f t="shared" si="65"/>
        <v>0</v>
      </c>
      <c r="Q359">
        <f t="shared" si="68"/>
        <v>7</v>
      </c>
      <c r="R359" t="s">
        <v>4619</v>
      </c>
      <c r="S359">
        <f t="shared" si="66"/>
        <v>408</v>
      </c>
      <c r="T359" s="27" t="s">
        <v>4620</v>
      </c>
      <c r="U359">
        <f t="shared" si="69"/>
        <v>2856</v>
      </c>
      <c r="V359">
        <f t="shared" ca="1" si="67"/>
        <v>4</v>
      </c>
      <c r="X359">
        <f t="shared" si="62"/>
        <v>4</v>
      </c>
      <c r="Y359">
        <f t="shared" si="61"/>
        <v>0</v>
      </c>
      <c r="Z359">
        <f t="shared" si="70"/>
        <v>8</v>
      </c>
      <c r="AB359">
        <f t="shared" si="71"/>
        <v>1</v>
      </c>
      <c r="AC359">
        <f t="shared" si="71"/>
        <v>0</v>
      </c>
      <c r="AD359">
        <f t="shared" si="71"/>
        <v>1</v>
      </c>
    </row>
    <row r="360" spans="14:30" x14ac:dyDescent="0.25">
      <c r="N360" t="str">
        <f t="shared" ca="1" si="63"/>
        <v/>
      </c>
      <c r="O360" t="str">
        <f t="shared" ca="1" si="64"/>
        <v/>
      </c>
      <c r="P360">
        <f t="shared" si="65"/>
        <v>0</v>
      </c>
      <c r="Q360">
        <f t="shared" si="68"/>
        <v>7</v>
      </c>
      <c r="R360" t="s">
        <v>4619</v>
      </c>
      <c r="S360">
        <f t="shared" si="66"/>
        <v>409</v>
      </c>
      <c r="T360" s="27" t="s">
        <v>4620</v>
      </c>
      <c r="U360">
        <f t="shared" si="69"/>
        <v>2863</v>
      </c>
      <c r="V360">
        <f t="shared" ca="1" si="67"/>
        <v>0</v>
      </c>
      <c r="X360">
        <f t="shared" si="62"/>
        <v>4</v>
      </c>
      <c r="Y360">
        <f t="shared" si="61"/>
        <v>0</v>
      </c>
      <c r="Z360">
        <f t="shared" si="70"/>
        <v>9</v>
      </c>
      <c r="AB360">
        <f t="shared" si="71"/>
        <v>1</v>
      </c>
      <c r="AC360">
        <f t="shared" si="71"/>
        <v>0</v>
      </c>
      <c r="AD360">
        <f t="shared" si="71"/>
        <v>1</v>
      </c>
    </row>
    <row r="361" spans="14:30" x14ac:dyDescent="0.25">
      <c r="N361" t="str">
        <f t="shared" ca="1" si="63"/>
        <v/>
      </c>
      <c r="O361" t="str">
        <f t="shared" ca="1" si="64"/>
        <v/>
      </c>
      <c r="P361">
        <f t="shared" si="65"/>
        <v>0</v>
      </c>
      <c r="Q361">
        <f t="shared" si="68"/>
        <v>7</v>
      </c>
      <c r="R361" t="s">
        <v>4619</v>
      </c>
      <c r="S361">
        <f t="shared" si="66"/>
        <v>410</v>
      </c>
      <c r="T361" s="27" t="s">
        <v>4620</v>
      </c>
      <c r="U361">
        <f t="shared" si="69"/>
        <v>2870</v>
      </c>
      <c r="V361">
        <f t="shared" ca="1" si="67"/>
        <v>1</v>
      </c>
      <c r="X361">
        <f t="shared" si="62"/>
        <v>4</v>
      </c>
      <c r="Y361">
        <f t="shared" si="61"/>
        <v>1</v>
      </c>
      <c r="Z361">
        <f t="shared" si="70"/>
        <v>0</v>
      </c>
      <c r="AB361">
        <f t="shared" si="71"/>
        <v>1</v>
      </c>
      <c r="AC361">
        <f t="shared" si="71"/>
        <v>1</v>
      </c>
      <c r="AD361">
        <f t="shared" si="71"/>
        <v>0</v>
      </c>
    </row>
    <row r="362" spans="14:30" x14ac:dyDescent="0.25">
      <c r="N362" t="str">
        <f t="shared" ca="1" si="63"/>
        <v/>
      </c>
      <c r="O362" t="str">
        <f t="shared" ca="1" si="64"/>
        <v/>
      </c>
      <c r="P362">
        <f t="shared" si="65"/>
        <v>0</v>
      </c>
      <c r="Q362">
        <f t="shared" si="68"/>
        <v>7</v>
      </c>
      <c r="R362" t="s">
        <v>4619</v>
      </c>
      <c r="S362">
        <f t="shared" si="66"/>
        <v>411</v>
      </c>
      <c r="T362" s="27" t="s">
        <v>4620</v>
      </c>
      <c r="U362">
        <f t="shared" si="69"/>
        <v>2877</v>
      </c>
      <c r="V362">
        <f t="shared" ca="1" si="67"/>
        <v>6</v>
      </c>
      <c r="X362">
        <f t="shared" si="62"/>
        <v>4</v>
      </c>
      <c r="Y362">
        <f t="shared" ref="Y362:Y425" si="72">IF(Z361=9,MOD(Y361+1,10),Y361)</f>
        <v>1</v>
      </c>
      <c r="Z362">
        <f t="shared" si="70"/>
        <v>1</v>
      </c>
      <c r="AB362">
        <f t="shared" si="71"/>
        <v>1</v>
      </c>
      <c r="AC362">
        <f t="shared" si="71"/>
        <v>1</v>
      </c>
      <c r="AD362">
        <f t="shared" si="71"/>
        <v>1</v>
      </c>
    </row>
    <row r="363" spans="14:30" x14ac:dyDescent="0.25">
      <c r="N363" t="str">
        <f t="shared" ca="1" si="63"/>
        <v/>
      </c>
      <c r="O363" t="str">
        <f t="shared" ca="1" si="64"/>
        <v/>
      </c>
      <c r="P363">
        <f t="shared" si="65"/>
        <v>0</v>
      </c>
      <c r="Q363">
        <f t="shared" si="68"/>
        <v>7</v>
      </c>
      <c r="R363" t="s">
        <v>4619</v>
      </c>
      <c r="S363">
        <f t="shared" si="66"/>
        <v>412</v>
      </c>
      <c r="T363" s="27" t="s">
        <v>4620</v>
      </c>
      <c r="U363">
        <f t="shared" si="69"/>
        <v>2884</v>
      </c>
      <c r="V363">
        <f t="shared" ca="1" si="67"/>
        <v>0</v>
      </c>
      <c r="X363">
        <f t="shared" ref="X363:X426" si="73">IF(Y362=9,IF(Z362=9,MOD(X362+1,10),X362),X362)</f>
        <v>4</v>
      </c>
      <c r="Y363">
        <f t="shared" si="72"/>
        <v>1</v>
      </c>
      <c r="Z363">
        <f t="shared" si="70"/>
        <v>2</v>
      </c>
      <c r="AB363">
        <f t="shared" si="71"/>
        <v>1</v>
      </c>
      <c r="AC363">
        <f t="shared" si="71"/>
        <v>1</v>
      </c>
      <c r="AD363">
        <f t="shared" si="71"/>
        <v>1</v>
      </c>
    </row>
    <row r="364" spans="14:30" x14ac:dyDescent="0.25">
      <c r="N364" t="str">
        <f t="shared" ca="1" si="63"/>
        <v/>
      </c>
      <c r="O364" t="str">
        <f t="shared" ca="1" si="64"/>
        <v/>
      </c>
      <c r="P364">
        <f t="shared" si="65"/>
        <v>0</v>
      </c>
      <c r="Q364">
        <f t="shared" si="68"/>
        <v>7</v>
      </c>
      <c r="R364" t="s">
        <v>4619</v>
      </c>
      <c r="S364">
        <f t="shared" si="66"/>
        <v>413</v>
      </c>
      <c r="T364" s="27" t="s">
        <v>4620</v>
      </c>
      <c r="U364">
        <f t="shared" si="69"/>
        <v>2891</v>
      </c>
      <c r="V364">
        <f t="shared" ca="1" si="67"/>
        <v>4</v>
      </c>
      <c r="X364">
        <f t="shared" si="73"/>
        <v>4</v>
      </c>
      <c r="Y364">
        <f t="shared" si="72"/>
        <v>1</v>
      </c>
      <c r="Z364">
        <f t="shared" si="70"/>
        <v>3</v>
      </c>
      <c r="AB364">
        <f t="shared" si="71"/>
        <v>1</v>
      </c>
      <c r="AC364">
        <f t="shared" si="71"/>
        <v>1</v>
      </c>
      <c r="AD364">
        <f t="shared" si="71"/>
        <v>1</v>
      </c>
    </row>
    <row r="365" spans="14:30" x14ac:dyDescent="0.25">
      <c r="N365" t="str">
        <f t="shared" ca="1" si="63"/>
        <v/>
      </c>
      <c r="O365" t="str">
        <f t="shared" ca="1" si="64"/>
        <v/>
      </c>
      <c r="P365">
        <f t="shared" si="65"/>
        <v>0</v>
      </c>
      <c r="Q365">
        <f t="shared" si="68"/>
        <v>7</v>
      </c>
      <c r="R365" t="s">
        <v>4619</v>
      </c>
      <c r="S365">
        <f t="shared" si="66"/>
        <v>414</v>
      </c>
      <c r="T365" s="27" t="s">
        <v>4620</v>
      </c>
      <c r="U365">
        <f t="shared" si="69"/>
        <v>2898</v>
      </c>
      <c r="V365">
        <f t="shared" ca="1" si="67"/>
        <v>2</v>
      </c>
      <c r="X365">
        <f t="shared" si="73"/>
        <v>4</v>
      </c>
      <c r="Y365">
        <f t="shared" si="72"/>
        <v>1</v>
      </c>
      <c r="Z365">
        <f t="shared" si="70"/>
        <v>4</v>
      </c>
      <c r="AB365">
        <f t="shared" si="71"/>
        <v>1</v>
      </c>
      <c r="AC365">
        <f t="shared" si="71"/>
        <v>1</v>
      </c>
      <c r="AD365">
        <f t="shared" si="71"/>
        <v>1</v>
      </c>
    </row>
    <row r="366" spans="14:30" x14ac:dyDescent="0.25">
      <c r="N366" t="str">
        <f t="shared" ca="1" si="63"/>
        <v/>
      </c>
      <c r="O366" t="str">
        <f t="shared" ca="1" si="64"/>
        <v/>
      </c>
      <c r="P366">
        <f t="shared" si="65"/>
        <v>0</v>
      </c>
      <c r="Q366">
        <f t="shared" si="68"/>
        <v>7</v>
      </c>
      <c r="R366" t="s">
        <v>4619</v>
      </c>
      <c r="S366">
        <f t="shared" si="66"/>
        <v>415</v>
      </c>
      <c r="T366" s="27" t="s">
        <v>4620</v>
      </c>
      <c r="U366">
        <f t="shared" si="69"/>
        <v>2905</v>
      </c>
      <c r="V366">
        <f t="shared" ca="1" si="67"/>
        <v>0</v>
      </c>
      <c r="X366">
        <f t="shared" si="73"/>
        <v>4</v>
      </c>
      <c r="Y366">
        <f t="shared" si="72"/>
        <v>1</v>
      </c>
      <c r="Z366">
        <f t="shared" si="70"/>
        <v>5</v>
      </c>
      <c r="AB366">
        <f t="shared" si="71"/>
        <v>1</v>
      </c>
      <c r="AC366">
        <f t="shared" si="71"/>
        <v>1</v>
      </c>
      <c r="AD366">
        <f t="shared" si="71"/>
        <v>1</v>
      </c>
    </row>
    <row r="367" spans="14:30" x14ac:dyDescent="0.25">
      <c r="N367" t="str">
        <f t="shared" ca="1" si="63"/>
        <v/>
      </c>
      <c r="O367" t="str">
        <f t="shared" ca="1" si="64"/>
        <v/>
      </c>
      <c r="P367">
        <f t="shared" si="65"/>
        <v>0</v>
      </c>
      <c r="Q367">
        <f t="shared" si="68"/>
        <v>7</v>
      </c>
      <c r="R367" t="s">
        <v>4619</v>
      </c>
      <c r="S367">
        <f t="shared" si="66"/>
        <v>416</v>
      </c>
      <c r="T367" s="27" t="s">
        <v>4620</v>
      </c>
      <c r="U367">
        <f t="shared" si="69"/>
        <v>2912</v>
      </c>
      <c r="V367">
        <f t="shared" ca="1" si="67"/>
        <v>6</v>
      </c>
      <c r="X367">
        <f t="shared" si="73"/>
        <v>4</v>
      </c>
      <c r="Y367">
        <f t="shared" si="72"/>
        <v>1</v>
      </c>
      <c r="Z367">
        <f t="shared" si="70"/>
        <v>6</v>
      </c>
      <c r="AB367">
        <f t="shared" si="71"/>
        <v>1</v>
      </c>
      <c r="AC367">
        <f t="shared" si="71"/>
        <v>1</v>
      </c>
      <c r="AD367">
        <f t="shared" si="71"/>
        <v>1</v>
      </c>
    </row>
    <row r="368" spans="14:30" x14ac:dyDescent="0.25">
      <c r="N368" t="str">
        <f t="shared" ca="1" si="63"/>
        <v/>
      </c>
      <c r="O368" t="str">
        <f t="shared" ca="1" si="64"/>
        <v/>
      </c>
      <c r="P368">
        <f t="shared" si="65"/>
        <v>0</v>
      </c>
      <c r="Q368">
        <f t="shared" si="68"/>
        <v>7</v>
      </c>
      <c r="R368" t="s">
        <v>4619</v>
      </c>
      <c r="S368">
        <f t="shared" si="66"/>
        <v>417</v>
      </c>
      <c r="T368" s="27" t="s">
        <v>4620</v>
      </c>
      <c r="U368">
        <f t="shared" si="69"/>
        <v>2919</v>
      </c>
      <c r="V368">
        <f t="shared" ca="1" si="67"/>
        <v>3</v>
      </c>
      <c r="X368">
        <f t="shared" si="73"/>
        <v>4</v>
      </c>
      <c r="Y368">
        <f t="shared" si="72"/>
        <v>1</v>
      </c>
      <c r="Z368">
        <f t="shared" si="70"/>
        <v>7</v>
      </c>
      <c r="AB368">
        <f t="shared" si="71"/>
        <v>1</v>
      </c>
      <c r="AC368">
        <f t="shared" si="71"/>
        <v>1</v>
      </c>
      <c r="AD368">
        <f t="shared" si="71"/>
        <v>1</v>
      </c>
    </row>
    <row r="369" spans="14:30" x14ac:dyDescent="0.25">
      <c r="N369" t="str">
        <f t="shared" ca="1" si="63"/>
        <v/>
      </c>
      <c r="O369" t="str">
        <f t="shared" ca="1" si="64"/>
        <v/>
      </c>
      <c r="P369">
        <f t="shared" si="65"/>
        <v>0</v>
      </c>
      <c r="Q369">
        <f t="shared" si="68"/>
        <v>7</v>
      </c>
      <c r="R369" t="s">
        <v>4619</v>
      </c>
      <c r="S369">
        <f t="shared" si="66"/>
        <v>418</v>
      </c>
      <c r="T369" s="27" t="s">
        <v>4620</v>
      </c>
      <c r="U369">
        <f t="shared" si="69"/>
        <v>2926</v>
      </c>
      <c r="V369">
        <f t="shared" ca="1" si="67"/>
        <v>1</v>
      </c>
      <c r="X369">
        <f t="shared" si="73"/>
        <v>4</v>
      </c>
      <c r="Y369">
        <f t="shared" si="72"/>
        <v>1</v>
      </c>
      <c r="Z369">
        <f t="shared" si="70"/>
        <v>8</v>
      </c>
      <c r="AB369">
        <f t="shared" si="71"/>
        <v>1</v>
      </c>
      <c r="AC369">
        <f t="shared" si="71"/>
        <v>1</v>
      </c>
      <c r="AD369">
        <f t="shared" si="71"/>
        <v>1</v>
      </c>
    </row>
    <row r="370" spans="14:30" x14ac:dyDescent="0.25">
      <c r="N370" t="str">
        <f t="shared" ca="1" si="63"/>
        <v/>
      </c>
      <c r="O370" t="str">
        <f t="shared" ca="1" si="64"/>
        <v/>
      </c>
      <c r="P370">
        <f t="shared" si="65"/>
        <v>0</v>
      </c>
      <c r="Q370">
        <f t="shared" si="68"/>
        <v>7</v>
      </c>
      <c r="R370" t="s">
        <v>4619</v>
      </c>
      <c r="S370">
        <f t="shared" si="66"/>
        <v>419</v>
      </c>
      <c r="T370" s="27" t="s">
        <v>4620</v>
      </c>
      <c r="U370">
        <f t="shared" si="69"/>
        <v>2933</v>
      </c>
      <c r="V370">
        <f t="shared" ca="1" si="67"/>
        <v>0</v>
      </c>
      <c r="X370">
        <f t="shared" si="73"/>
        <v>4</v>
      </c>
      <c r="Y370">
        <f t="shared" si="72"/>
        <v>1</v>
      </c>
      <c r="Z370">
        <f t="shared" si="70"/>
        <v>9</v>
      </c>
      <c r="AB370">
        <f t="shared" si="71"/>
        <v>1</v>
      </c>
      <c r="AC370">
        <f t="shared" si="71"/>
        <v>1</v>
      </c>
      <c r="AD370">
        <f t="shared" si="71"/>
        <v>1</v>
      </c>
    </row>
    <row r="371" spans="14:30" x14ac:dyDescent="0.25">
      <c r="N371" t="str">
        <f t="shared" ca="1" si="63"/>
        <v/>
      </c>
      <c r="O371" t="str">
        <f t="shared" ca="1" si="64"/>
        <v/>
      </c>
      <c r="P371">
        <f t="shared" si="65"/>
        <v>0</v>
      </c>
      <c r="Q371">
        <f t="shared" si="68"/>
        <v>7</v>
      </c>
      <c r="R371" t="s">
        <v>4619</v>
      </c>
      <c r="S371">
        <f t="shared" si="66"/>
        <v>420</v>
      </c>
      <c r="T371" s="27" t="s">
        <v>4620</v>
      </c>
      <c r="U371">
        <f t="shared" si="69"/>
        <v>2940</v>
      </c>
      <c r="V371">
        <f t="shared" ca="1" si="67"/>
        <v>1</v>
      </c>
      <c r="X371">
        <f t="shared" si="73"/>
        <v>4</v>
      </c>
      <c r="Y371">
        <f t="shared" si="72"/>
        <v>2</v>
      </c>
      <c r="Z371">
        <f t="shared" si="70"/>
        <v>0</v>
      </c>
      <c r="AB371">
        <f t="shared" si="71"/>
        <v>1</v>
      </c>
      <c r="AC371">
        <f t="shared" si="71"/>
        <v>1</v>
      </c>
      <c r="AD371">
        <f t="shared" si="71"/>
        <v>0</v>
      </c>
    </row>
    <row r="372" spans="14:30" x14ac:dyDescent="0.25">
      <c r="N372" t="str">
        <f t="shared" ca="1" si="63"/>
        <v/>
      </c>
      <c r="O372" t="str">
        <f t="shared" ca="1" si="64"/>
        <v/>
      </c>
      <c r="P372">
        <f t="shared" si="65"/>
        <v>0</v>
      </c>
      <c r="Q372">
        <f t="shared" si="68"/>
        <v>7</v>
      </c>
      <c r="R372" t="s">
        <v>4619</v>
      </c>
      <c r="S372">
        <f t="shared" si="66"/>
        <v>421</v>
      </c>
      <c r="T372" s="27" t="s">
        <v>4620</v>
      </c>
      <c r="U372">
        <f t="shared" si="69"/>
        <v>2947</v>
      </c>
      <c r="V372">
        <f t="shared" ca="1" si="67"/>
        <v>0</v>
      </c>
      <c r="X372">
        <f t="shared" si="73"/>
        <v>4</v>
      </c>
      <c r="Y372">
        <f t="shared" si="72"/>
        <v>2</v>
      </c>
      <c r="Z372">
        <f t="shared" si="70"/>
        <v>1</v>
      </c>
      <c r="AB372">
        <f t="shared" si="71"/>
        <v>1</v>
      </c>
      <c r="AC372">
        <f t="shared" si="71"/>
        <v>1</v>
      </c>
      <c r="AD372">
        <f t="shared" si="71"/>
        <v>1</v>
      </c>
    </row>
    <row r="373" spans="14:30" x14ac:dyDescent="0.25">
      <c r="N373" t="str">
        <f t="shared" ca="1" si="63"/>
        <v/>
      </c>
      <c r="O373" t="str">
        <f t="shared" ca="1" si="64"/>
        <v/>
      </c>
      <c r="P373">
        <f t="shared" si="65"/>
        <v>0</v>
      </c>
      <c r="Q373">
        <f t="shared" si="68"/>
        <v>7</v>
      </c>
      <c r="R373" t="s">
        <v>4619</v>
      </c>
      <c r="S373">
        <f t="shared" si="66"/>
        <v>422</v>
      </c>
      <c r="T373" s="27" t="s">
        <v>4620</v>
      </c>
      <c r="U373">
        <f t="shared" si="69"/>
        <v>2954</v>
      </c>
      <c r="V373">
        <f t="shared" ca="1" si="67"/>
        <v>3</v>
      </c>
      <c r="X373">
        <f t="shared" si="73"/>
        <v>4</v>
      </c>
      <c r="Y373">
        <f t="shared" si="72"/>
        <v>2</v>
      </c>
      <c r="Z373">
        <f t="shared" si="70"/>
        <v>2</v>
      </c>
      <c r="AB373">
        <f t="shared" si="71"/>
        <v>1</v>
      </c>
      <c r="AC373">
        <f t="shared" si="71"/>
        <v>1</v>
      </c>
      <c r="AD373">
        <f t="shared" si="71"/>
        <v>1</v>
      </c>
    </row>
    <row r="374" spans="14:30" x14ac:dyDescent="0.25">
      <c r="N374" t="str">
        <f t="shared" ca="1" si="63"/>
        <v/>
      </c>
      <c r="O374" t="str">
        <f t="shared" ca="1" si="64"/>
        <v/>
      </c>
      <c r="P374">
        <f t="shared" si="65"/>
        <v>0</v>
      </c>
      <c r="Q374">
        <f t="shared" si="68"/>
        <v>7</v>
      </c>
      <c r="R374" t="s">
        <v>4619</v>
      </c>
      <c r="S374">
        <f t="shared" si="66"/>
        <v>423</v>
      </c>
      <c r="T374" s="27" t="s">
        <v>4620</v>
      </c>
      <c r="U374">
        <f t="shared" si="69"/>
        <v>2961</v>
      </c>
      <c r="V374">
        <f t="shared" ca="1" si="67"/>
        <v>3</v>
      </c>
      <c r="X374">
        <f t="shared" si="73"/>
        <v>4</v>
      </c>
      <c r="Y374">
        <f t="shared" si="72"/>
        <v>2</v>
      </c>
      <c r="Z374">
        <f t="shared" si="70"/>
        <v>3</v>
      </c>
      <c r="AB374">
        <f t="shared" si="71"/>
        <v>1</v>
      </c>
      <c r="AC374">
        <f t="shared" si="71"/>
        <v>1</v>
      </c>
      <c r="AD374">
        <f t="shared" si="71"/>
        <v>1</v>
      </c>
    </row>
    <row r="375" spans="14:30" x14ac:dyDescent="0.25">
      <c r="N375" t="str">
        <f t="shared" ca="1" si="63"/>
        <v/>
      </c>
      <c r="O375" t="str">
        <f t="shared" ca="1" si="64"/>
        <v/>
      </c>
      <c r="P375">
        <f t="shared" si="65"/>
        <v>0</v>
      </c>
      <c r="Q375">
        <f t="shared" si="68"/>
        <v>7</v>
      </c>
      <c r="R375" t="s">
        <v>4619</v>
      </c>
      <c r="S375">
        <f t="shared" si="66"/>
        <v>424</v>
      </c>
      <c r="T375" s="27" t="s">
        <v>4620</v>
      </c>
      <c r="U375">
        <f t="shared" si="69"/>
        <v>2968</v>
      </c>
      <c r="V375">
        <f t="shared" ca="1" si="67"/>
        <v>5</v>
      </c>
      <c r="X375">
        <f t="shared" si="73"/>
        <v>4</v>
      </c>
      <c r="Y375">
        <f t="shared" si="72"/>
        <v>2</v>
      </c>
      <c r="Z375">
        <f t="shared" si="70"/>
        <v>4</v>
      </c>
      <c r="AB375">
        <f t="shared" si="71"/>
        <v>1</v>
      </c>
      <c r="AC375">
        <f t="shared" si="71"/>
        <v>1</v>
      </c>
      <c r="AD375">
        <f t="shared" si="71"/>
        <v>1</v>
      </c>
    </row>
    <row r="376" spans="14:30" x14ac:dyDescent="0.25">
      <c r="N376" t="str">
        <f t="shared" ca="1" si="63"/>
        <v/>
      </c>
      <c r="O376" t="str">
        <f t="shared" ca="1" si="64"/>
        <v/>
      </c>
      <c r="P376">
        <f t="shared" si="65"/>
        <v>0</v>
      </c>
      <c r="Q376">
        <f t="shared" si="68"/>
        <v>7</v>
      </c>
      <c r="R376" t="s">
        <v>4619</v>
      </c>
      <c r="S376">
        <f t="shared" si="66"/>
        <v>425</v>
      </c>
      <c r="T376" s="27" t="s">
        <v>4620</v>
      </c>
      <c r="U376">
        <f t="shared" si="69"/>
        <v>2975</v>
      </c>
      <c r="V376">
        <f t="shared" ca="1" si="67"/>
        <v>6</v>
      </c>
      <c r="X376">
        <f t="shared" si="73"/>
        <v>4</v>
      </c>
      <c r="Y376">
        <f t="shared" si="72"/>
        <v>2</v>
      </c>
      <c r="Z376">
        <f t="shared" si="70"/>
        <v>5</v>
      </c>
      <c r="AB376">
        <f t="shared" si="71"/>
        <v>1</v>
      </c>
      <c r="AC376">
        <f t="shared" si="71"/>
        <v>1</v>
      </c>
      <c r="AD376">
        <f t="shared" si="71"/>
        <v>1</v>
      </c>
    </row>
    <row r="377" spans="14:30" x14ac:dyDescent="0.25">
      <c r="N377" t="str">
        <f t="shared" ca="1" si="63"/>
        <v/>
      </c>
      <c r="O377" t="str">
        <f t="shared" ca="1" si="64"/>
        <v/>
      </c>
      <c r="P377">
        <f t="shared" si="65"/>
        <v>0</v>
      </c>
      <c r="Q377">
        <f t="shared" si="68"/>
        <v>7</v>
      </c>
      <c r="R377" t="s">
        <v>4619</v>
      </c>
      <c r="S377">
        <f t="shared" si="66"/>
        <v>426</v>
      </c>
      <c r="T377" s="27" t="s">
        <v>4620</v>
      </c>
      <c r="U377">
        <f t="shared" si="69"/>
        <v>2982</v>
      </c>
      <c r="V377">
        <f t="shared" ca="1" si="67"/>
        <v>5</v>
      </c>
      <c r="X377">
        <f t="shared" si="73"/>
        <v>4</v>
      </c>
      <c r="Y377">
        <f t="shared" si="72"/>
        <v>2</v>
      </c>
      <c r="Z377">
        <f t="shared" si="70"/>
        <v>6</v>
      </c>
      <c r="AB377">
        <f t="shared" si="71"/>
        <v>1</v>
      </c>
      <c r="AC377">
        <f t="shared" si="71"/>
        <v>1</v>
      </c>
      <c r="AD377">
        <f t="shared" si="71"/>
        <v>1</v>
      </c>
    </row>
    <row r="378" spans="14:30" x14ac:dyDescent="0.25">
      <c r="N378" t="str">
        <f t="shared" ca="1" si="63"/>
        <v/>
      </c>
      <c r="O378" t="str">
        <f t="shared" ca="1" si="64"/>
        <v/>
      </c>
      <c r="P378">
        <f t="shared" si="65"/>
        <v>0</v>
      </c>
      <c r="Q378">
        <f t="shared" si="68"/>
        <v>7</v>
      </c>
      <c r="R378" t="s">
        <v>4619</v>
      </c>
      <c r="S378">
        <f t="shared" si="66"/>
        <v>427</v>
      </c>
      <c r="T378" s="27" t="s">
        <v>4620</v>
      </c>
      <c r="U378">
        <f t="shared" si="69"/>
        <v>2989</v>
      </c>
      <c r="V378">
        <f t="shared" ca="1" si="67"/>
        <v>1</v>
      </c>
      <c r="X378">
        <f t="shared" si="73"/>
        <v>4</v>
      </c>
      <c r="Y378">
        <f t="shared" si="72"/>
        <v>2</v>
      </c>
      <c r="Z378">
        <f t="shared" si="70"/>
        <v>7</v>
      </c>
      <c r="AB378">
        <f t="shared" si="71"/>
        <v>1</v>
      </c>
      <c r="AC378">
        <f t="shared" si="71"/>
        <v>1</v>
      </c>
      <c r="AD378">
        <f t="shared" si="71"/>
        <v>1</v>
      </c>
    </row>
    <row r="379" spans="14:30" x14ac:dyDescent="0.25">
      <c r="N379" t="str">
        <f t="shared" ca="1" si="63"/>
        <v/>
      </c>
      <c r="O379" t="str">
        <f t="shared" ca="1" si="64"/>
        <v/>
      </c>
      <c r="P379">
        <f t="shared" si="65"/>
        <v>0</v>
      </c>
      <c r="Q379">
        <f t="shared" si="68"/>
        <v>7</v>
      </c>
      <c r="R379" t="s">
        <v>4619</v>
      </c>
      <c r="S379">
        <f t="shared" si="66"/>
        <v>428</v>
      </c>
      <c r="T379" s="27" t="s">
        <v>4620</v>
      </c>
      <c r="U379">
        <f t="shared" si="69"/>
        <v>2996</v>
      </c>
      <c r="V379">
        <f t="shared" ca="1" si="67"/>
        <v>0</v>
      </c>
      <c r="X379">
        <f t="shared" si="73"/>
        <v>4</v>
      </c>
      <c r="Y379">
        <f t="shared" si="72"/>
        <v>2</v>
      </c>
      <c r="Z379">
        <f t="shared" si="70"/>
        <v>8</v>
      </c>
      <c r="AB379">
        <f t="shared" si="71"/>
        <v>1</v>
      </c>
      <c r="AC379">
        <f t="shared" si="71"/>
        <v>1</v>
      </c>
      <c r="AD379">
        <f t="shared" si="71"/>
        <v>1</v>
      </c>
    </row>
    <row r="380" spans="14:30" x14ac:dyDescent="0.25">
      <c r="N380" t="str">
        <f t="shared" ca="1" si="63"/>
        <v/>
      </c>
      <c r="O380" t="str">
        <f t="shared" ca="1" si="64"/>
        <v/>
      </c>
      <c r="P380">
        <f t="shared" si="65"/>
        <v>0</v>
      </c>
      <c r="Q380">
        <f t="shared" si="68"/>
        <v>7</v>
      </c>
      <c r="R380" t="s">
        <v>4619</v>
      </c>
      <c r="S380">
        <f t="shared" si="66"/>
        <v>429</v>
      </c>
      <c r="T380" s="27" t="s">
        <v>4620</v>
      </c>
      <c r="U380">
        <f t="shared" si="69"/>
        <v>3003</v>
      </c>
      <c r="V380">
        <f t="shared" ca="1" si="67"/>
        <v>5</v>
      </c>
      <c r="X380">
        <f t="shared" si="73"/>
        <v>4</v>
      </c>
      <c r="Y380">
        <f t="shared" si="72"/>
        <v>2</v>
      </c>
      <c r="Z380">
        <f t="shared" si="70"/>
        <v>9</v>
      </c>
      <c r="AB380">
        <f t="shared" si="71"/>
        <v>1</v>
      </c>
      <c r="AC380">
        <f t="shared" si="71"/>
        <v>1</v>
      </c>
      <c r="AD380">
        <f t="shared" si="71"/>
        <v>1</v>
      </c>
    </row>
    <row r="381" spans="14:30" x14ac:dyDescent="0.25">
      <c r="N381" t="str">
        <f t="shared" ca="1" si="63"/>
        <v/>
      </c>
      <c r="O381" t="str">
        <f t="shared" ca="1" si="64"/>
        <v/>
      </c>
      <c r="P381">
        <f t="shared" si="65"/>
        <v>0</v>
      </c>
      <c r="Q381">
        <f t="shared" si="68"/>
        <v>7</v>
      </c>
      <c r="R381" t="s">
        <v>4619</v>
      </c>
      <c r="S381">
        <f t="shared" si="66"/>
        <v>430</v>
      </c>
      <c r="T381" s="27" t="s">
        <v>4620</v>
      </c>
      <c r="U381">
        <f t="shared" si="69"/>
        <v>3010</v>
      </c>
      <c r="V381">
        <f t="shared" ca="1" si="67"/>
        <v>4</v>
      </c>
      <c r="X381">
        <f t="shared" si="73"/>
        <v>4</v>
      </c>
      <c r="Y381">
        <f t="shared" si="72"/>
        <v>3</v>
      </c>
      <c r="Z381">
        <f t="shared" si="70"/>
        <v>0</v>
      </c>
      <c r="AB381">
        <f t="shared" si="71"/>
        <v>1</v>
      </c>
      <c r="AC381">
        <f t="shared" si="71"/>
        <v>1</v>
      </c>
      <c r="AD381">
        <f t="shared" si="71"/>
        <v>0</v>
      </c>
    </row>
    <row r="382" spans="14:30" x14ac:dyDescent="0.25">
      <c r="N382" t="str">
        <f t="shared" ca="1" si="63"/>
        <v/>
      </c>
      <c r="O382" t="str">
        <f t="shared" ca="1" si="64"/>
        <v/>
      </c>
      <c r="P382">
        <f t="shared" si="65"/>
        <v>0</v>
      </c>
      <c r="Q382">
        <f t="shared" si="68"/>
        <v>7</v>
      </c>
      <c r="R382" t="s">
        <v>4619</v>
      </c>
      <c r="S382">
        <f t="shared" si="66"/>
        <v>431</v>
      </c>
      <c r="T382" s="27" t="s">
        <v>4620</v>
      </c>
      <c r="U382">
        <f t="shared" si="69"/>
        <v>3017</v>
      </c>
      <c r="V382">
        <f t="shared" ca="1" si="67"/>
        <v>0</v>
      </c>
      <c r="X382">
        <f t="shared" si="73"/>
        <v>4</v>
      </c>
      <c r="Y382">
        <f t="shared" si="72"/>
        <v>3</v>
      </c>
      <c r="Z382">
        <f t="shared" si="70"/>
        <v>1</v>
      </c>
      <c r="AB382">
        <f t="shared" si="71"/>
        <v>1</v>
      </c>
      <c r="AC382">
        <f t="shared" si="71"/>
        <v>1</v>
      </c>
      <c r="AD382">
        <f t="shared" si="71"/>
        <v>1</v>
      </c>
    </row>
    <row r="383" spans="14:30" x14ac:dyDescent="0.25">
      <c r="N383" t="str">
        <f t="shared" ca="1" si="63"/>
        <v/>
      </c>
      <c r="O383" t="str">
        <f t="shared" ca="1" si="64"/>
        <v/>
      </c>
      <c r="P383">
        <f t="shared" si="65"/>
        <v>0</v>
      </c>
      <c r="Q383">
        <f t="shared" si="68"/>
        <v>7</v>
      </c>
      <c r="R383" t="s">
        <v>4619</v>
      </c>
      <c r="S383">
        <f t="shared" si="66"/>
        <v>432</v>
      </c>
      <c r="T383" s="27" t="s">
        <v>4620</v>
      </c>
      <c r="U383">
        <f t="shared" si="69"/>
        <v>3024</v>
      </c>
      <c r="V383">
        <f t="shared" ca="1" si="67"/>
        <v>6</v>
      </c>
      <c r="X383">
        <f t="shared" si="73"/>
        <v>4</v>
      </c>
      <c r="Y383">
        <f t="shared" si="72"/>
        <v>3</v>
      </c>
      <c r="Z383">
        <f t="shared" si="70"/>
        <v>2</v>
      </c>
      <c r="AB383">
        <f t="shared" si="71"/>
        <v>1</v>
      </c>
      <c r="AC383">
        <f t="shared" si="71"/>
        <v>1</v>
      </c>
      <c r="AD383">
        <f t="shared" si="71"/>
        <v>1</v>
      </c>
    </row>
    <row r="384" spans="14:30" x14ac:dyDescent="0.25">
      <c r="N384" t="str">
        <f t="shared" ca="1" si="63"/>
        <v/>
      </c>
      <c r="O384" t="str">
        <f t="shared" ca="1" si="64"/>
        <v/>
      </c>
      <c r="P384">
        <f t="shared" si="65"/>
        <v>0</v>
      </c>
      <c r="Q384">
        <f t="shared" si="68"/>
        <v>7</v>
      </c>
      <c r="R384" t="s">
        <v>4619</v>
      </c>
      <c r="S384">
        <f t="shared" si="66"/>
        <v>433</v>
      </c>
      <c r="T384" s="27" t="s">
        <v>4620</v>
      </c>
      <c r="U384">
        <f t="shared" si="69"/>
        <v>3031</v>
      </c>
      <c r="V384">
        <f t="shared" ca="1" si="67"/>
        <v>4</v>
      </c>
      <c r="X384">
        <f t="shared" si="73"/>
        <v>4</v>
      </c>
      <c r="Y384">
        <f t="shared" si="72"/>
        <v>3</v>
      </c>
      <c r="Z384">
        <f t="shared" si="70"/>
        <v>3</v>
      </c>
      <c r="AB384">
        <f t="shared" si="71"/>
        <v>1</v>
      </c>
      <c r="AC384">
        <f t="shared" si="71"/>
        <v>1</v>
      </c>
      <c r="AD384">
        <f t="shared" si="71"/>
        <v>1</v>
      </c>
    </row>
    <row r="385" spans="14:30" x14ac:dyDescent="0.25">
      <c r="N385" t="str">
        <f t="shared" ca="1" si="63"/>
        <v/>
      </c>
      <c r="O385" t="str">
        <f t="shared" ca="1" si="64"/>
        <v/>
      </c>
      <c r="P385">
        <f t="shared" si="65"/>
        <v>0</v>
      </c>
      <c r="Q385">
        <f t="shared" si="68"/>
        <v>7</v>
      </c>
      <c r="R385" t="s">
        <v>4619</v>
      </c>
      <c r="S385">
        <f t="shared" si="66"/>
        <v>434</v>
      </c>
      <c r="T385" s="27" t="s">
        <v>4620</v>
      </c>
      <c r="U385">
        <f t="shared" si="69"/>
        <v>3038</v>
      </c>
      <c r="V385">
        <f t="shared" ca="1" si="67"/>
        <v>5</v>
      </c>
      <c r="X385">
        <f t="shared" si="73"/>
        <v>4</v>
      </c>
      <c r="Y385">
        <f t="shared" si="72"/>
        <v>3</v>
      </c>
      <c r="Z385">
        <f t="shared" si="70"/>
        <v>4</v>
      </c>
      <c r="AB385">
        <f t="shared" si="71"/>
        <v>1</v>
      </c>
      <c r="AC385">
        <f t="shared" si="71"/>
        <v>1</v>
      </c>
      <c r="AD385">
        <f t="shared" si="71"/>
        <v>1</v>
      </c>
    </row>
    <row r="386" spans="14:30" x14ac:dyDescent="0.25">
      <c r="N386" t="str">
        <f t="shared" ref="N386:N449" ca="1" si="74">IF(O386&lt;&gt;"",RANK(O386,O:O),"")</f>
        <v/>
      </c>
      <c r="O386" t="str">
        <f t="shared" ref="O386:O449" ca="1" si="75">IF(P386=$B$2,IF(U386+V386&lt;1000,RAND(),""),"")</f>
        <v/>
      </c>
      <c r="P386">
        <f t="shared" ref="P386:P449" si="76">IF(U386&lt;1000,AB386*4+AC386*2+AD386,0)</f>
        <v>0</v>
      </c>
      <c r="Q386">
        <f t="shared" si="68"/>
        <v>7</v>
      </c>
      <c r="R386" t="s">
        <v>4619</v>
      </c>
      <c r="S386">
        <f t="shared" ref="S386:S449" si="77">X386*100+Y386*10+Z386</f>
        <v>435</v>
      </c>
      <c r="T386" s="27" t="s">
        <v>4620</v>
      </c>
      <c r="U386">
        <f t="shared" si="69"/>
        <v>3045</v>
      </c>
      <c r="V386">
        <f t="shared" ref="V386:V449" ca="1" si="78">RANDBETWEEN(0,$A$1-1)</f>
        <v>2</v>
      </c>
      <c r="X386">
        <f t="shared" si="73"/>
        <v>4</v>
      </c>
      <c r="Y386">
        <f t="shared" si="72"/>
        <v>3</v>
      </c>
      <c r="Z386">
        <f t="shared" si="70"/>
        <v>5</v>
      </c>
      <c r="AB386">
        <f t="shared" si="71"/>
        <v>1</v>
      </c>
      <c r="AC386">
        <f t="shared" si="71"/>
        <v>1</v>
      </c>
      <c r="AD386">
        <f t="shared" si="71"/>
        <v>1</v>
      </c>
    </row>
    <row r="387" spans="14:30" x14ac:dyDescent="0.25">
      <c r="N387" t="str">
        <f t="shared" ca="1" si="74"/>
        <v/>
      </c>
      <c r="O387" t="str">
        <f t="shared" ca="1" si="75"/>
        <v/>
      </c>
      <c r="P387">
        <f t="shared" si="76"/>
        <v>0</v>
      </c>
      <c r="Q387">
        <f t="shared" ref="Q387:Q451" si="79">$A$1</f>
        <v>7</v>
      </c>
      <c r="R387" t="s">
        <v>4619</v>
      </c>
      <c r="S387">
        <f t="shared" si="77"/>
        <v>436</v>
      </c>
      <c r="T387" s="27" t="s">
        <v>4620</v>
      </c>
      <c r="U387">
        <f t="shared" ref="U387:U450" si="80">Q387*S387</f>
        <v>3052</v>
      </c>
      <c r="V387">
        <f t="shared" ca="1" si="78"/>
        <v>3</v>
      </c>
      <c r="X387">
        <f t="shared" si="73"/>
        <v>4</v>
      </c>
      <c r="Y387">
        <f t="shared" si="72"/>
        <v>3</v>
      </c>
      <c r="Z387">
        <f t="shared" ref="Z387:Z450" si="81">IF(MOD(Z386+1,10)=0,0,Z386+1)</f>
        <v>6</v>
      </c>
      <c r="AB387">
        <f t="shared" si="71"/>
        <v>1</v>
      </c>
      <c r="AC387">
        <f t="shared" si="71"/>
        <v>1</v>
      </c>
      <c r="AD387">
        <f t="shared" si="71"/>
        <v>1</v>
      </c>
    </row>
    <row r="388" spans="14:30" x14ac:dyDescent="0.25">
      <c r="N388" t="str">
        <f t="shared" ca="1" si="74"/>
        <v/>
      </c>
      <c r="O388" t="str">
        <f t="shared" ca="1" si="75"/>
        <v/>
      </c>
      <c r="P388">
        <f t="shared" si="76"/>
        <v>0</v>
      </c>
      <c r="Q388">
        <f t="shared" si="79"/>
        <v>7</v>
      </c>
      <c r="R388" t="s">
        <v>4619</v>
      </c>
      <c r="S388">
        <f t="shared" si="77"/>
        <v>437</v>
      </c>
      <c r="T388" s="27" t="s">
        <v>4620</v>
      </c>
      <c r="U388">
        <f t="shared" si="80"/>
        <v>3059</v>
      </c>
      <c r="V388">
        <f t="shared" ca="1" si="78"/>
        <v>1</v>
      </c>
      <c r="X388">
        <f t="shared" si="73"/>
        <v>4</v>
      </c>
      <c r="Y388">
        <f t="shared" si="72"/>
        <v>3</v>
      </c>
      <c r="Z388">
        <f t="shared" si="81"/>
        <v>7</v>
      </c>
      <c r="AB388">
        <f t="shared" si="71"/>
        <v>1</v>
      </c>
      <c r="AC388">
        <f t="shared" si="71"/>
        <v>1</v>
      </c>
      <c r="AD388">
        <f t="shared" si="71"/>
        <v>1</v>
      </c>
    </row>
    <row r="389" spans="14:30" x14ac:dyDescent="0.25">
      <c r="N389" t="str">
        <f t="shared" ca="1" si="74"/>
        <v/>
      </c>
      <c r="O389" t="str">
        <f t="shared" ca="1" si="75"/>
        <v/>
      </c>
      <c r="P389">
        <f t="shared" si="76"/>
        <v>0</v>
      </c>
      <c r="Q389">
        <f t="shared" si="79"/>
        <v>7</v>
      </c>
      <c r="R389" t="s">
        <v>4619</v>
      </c>
      <c r="S389">
        <f t="shared" si="77"/>
        <v>438</v>
      </c>
      <c r="T389" s="27" t="s">
        <v>4620</v>
      </c>
      <c r="U389">
        <f t="shared" si="80"/>
        <v>3066</v>
      </c>
      <c r="V389">
        <f t="shared" ca="1" si="78"/>
        <v>5</v>
      </c>
      <c r="X389">
        <f t="shared" si="73"/>
        <v>4</v>
      </c>
      <c r="Y389">
        <f t="shared" si="72"/>
        <v>3</v>
      </c>
      <c r="Z389">
        <f t="shared" si="81"/>
        <v>8</v>
      </c>
      <c r="AB389">
        <f t="shared" si="71"/>
        <v>1</v>
      </c>
      <c r="AC389">
        <f t="shared" si="71"/>
        <v>1</v>
      </c>
      <c r="AD389">
        <f t="shared" si="71"/>
        <v>1</v>
      </c>
    </row>
    <row r="390" spans="14:30" x14ac:dyDescent="0.25">
      <c r="N390" t="str">
        <f t="shared" ca="1" si="74"/>
        <v/>
      </c>
      <c r="O390" t="str">
        <f t="shared" ca="1" si="75"/>
        <v/>
      </c>
      <c r="P390">
        <f t="shared" si="76"/>
        <v>0</v>
      </c>
      <c r="Q390">
        <f t="shared" si="79"/>
        <v>7</v>
      </c>
      <c r="R390" t="s">
        <v>4619</v>
      </c>
      <c r="S390">
        <f t="shared" si="77"/>
        <v>439</v>
      </c>
      <c r="T390" s="27" t="s">
        <v>4620</v>
      </c>
      <c r="U390">
        <f t="shared" si="80"/>
        <v>3073</v>
      </c>
      <c r="V390">
        <f t="shared" ca="1" si="78"/>
        <v>0</v>
      </c>
      <c r="X390">
        <f t="shared" si="73"/>
        <v>4</v>
      </c>
      <c r="Y390">
        <f t="shared" si="72"/>
        <v>3</v>
      </c>
      <c r="Z390">
        <f t="shared" si="81"/>
        <v>9</v>
      </c>
      <c r="AB390">
        <f t="shared" si="71"/>
        <v>1</v>
      </c>
      <c r="AC390">
        <f t="shared" si="71"/>
        <v>1</v>
      </c>
      <c r="AD390">
        <f t="shared" si="71"/>
        <v>1</v>
      </c>
    </row>
    <row r="391" spans="14:30" x14ac:dyDescent="0.25">
      <c r="N391" t="str">
        <f t="shared" ca="1" si="74"/>
        <v/>
      </c>
      <c r="O391" t="str">
        <f t="shared" ca="1" si="75"/>
        <v/>
      </c>
      <c r="P391">
        <f t="shared" si="76"/>
        <v>0</v>
      </c>
      <c r="Q391">
        <f t="shared" si="79"/>
        <v>7</v>
      </c>
      <c r="R391" t="s">
        <v>4619</v>
      </c>
      <c r="S391">
        <f t="shared" si="77"/>
        <v>440</v>
      </c>
      <c r="T391" s="27" t="s">
        <v>4620</v>
      </c>
      <c r="U391">
        <f t="shared" si="80"/>
        <v>3080</v>
      </c>
      <c r="V391">
        <f t="shared" ca="1" si="78"/>
        <v>3</v>
      </c>
      <c r="X391">
        <f t="shared" si="73"/>
        <v>4</v>
      </c>
      <c r="Y391">
        <f t="shared" si="72"/>
        <v>4</v>
      </c>
      <c r="Z391">
        <f t="shared" si="81"/>
        <v>0</v>
      </c>
      <c r="AB391">
        <f t="shared" si="71"/>
        <v>1</v>
      </c>
      <c r="AC391">
        <f t="shared" si="71"/>
        <v>1</v>
      </c>
      <c r="AD391">
        <f t="shared" si="71"/>
        <v>0</v>
      </c>
    </row>
    <row r="392" spans="14:30" x14ac:dyDescent="0.25">
      <c r="N392" t="str">
        <f t="shared" ca="1" si="74"/>
        <v/>
      </c>
      <c r="O392" t="str">
        <f t="shared" ca="1" si="75"/>
        <v/>
      </c>
      <c r="P392">
        <f t="shared" si="76"/>
        <v>0</v>
      </c>
      <c r="Q392">
        <f t="shared" si="79"/>
        <v>7</v>
      </c>
      <c r="R392" t="s">
        <v>4619</v>
      </c>
      <c r="S392">
        <f t="shared" si="77"/>
        <v>441</v>
      </c>
      <c r="T392" s="27" t="s">
        <v>4620</v>
      </c>
      <c r="U392">
        <f t="shared" si="80"/>
        <v>3087</v>
      </c>
      <c r="V392">
        <f t="shared" ca="1" si="78"/>
        <v>2</v>
      </c>
      <c r="X392">
        <f t="shared" si="73"/>
        <v>4</v>
      </c>
      <c r="Y392">
        <f t="shared" si="72"/>
        <v>4</v>
      </c>
      <c r="Z392">
        <f t="shared" si="81"/>
        <v>1</v>
      </c>
      <c r="AB392">
        <f t="shared" si="71"/>
        <v>1</v>
      </c>
      <c r="AC392">
        <f t="shared" si="71"/>
        <v>1</v>
      </c>
      <c r="AD392">
        <f t="shared" si="71"/>
        <v>1</v>
      </c>
    </row>
    <row r="393" spans="14:30" x14ac:dyDescent="0.25">
      <c r="N393" t="str">
        <f t="shared" ca="1" si="74"/>
        <v/>
      </c>
      <c r="O393" t="str">
        <f t="shared" ca="1" si="75"/>
        <v/>
      </c>
      <c r="P393">
        <f t="shared" si="76"/>
        <v>0</v>
      </c>
      <c r="Q393">
        <f t="shared" si="79"/>
        <v>7</v>
      </c>
      <c r="R393" t="s">
        <v>4619</v>
      </c>
      <c r="S393">
        <f t="shared" si="77"/>
        <v>442</v>
      </c>
      <c r="T393" s="27" t="s">
        <v>4620</v>
      </c>
      <c r="U393">
        <f t="shared" si="80"/>
        <v>3094</v>
      </c>
      <c r="V393">
        <f t="shared" ca="1" si="78"/>
        <v>3</v>
      </c>
      <c r="X393">
        <f t="shared" si="73"/>
        <v>4</v>
      </c>
      <c r="Y393">
        <f t="shared" si="72"/>
        <v>4</v>
      </c>
      <c r="Z393">
        <f t="shared" si="81"/>
        <v>2</v>
      </c>
      <c r="AB393">
        <f t="shared" si="71"/>
        <v>1</v>
      </c>
      <c r="AC393">
        <f t="shared" si="71"/>
        <v>1</v>
      </c>
      <c r="AD393">
        <f t="shared" si="71"/>
        <v>1</v>
      </c>
    </row>
    <row r="394" spans="14:30" x14ac:dyDescent="0.25">
      <c r="N394" t="str">
        <f t="shared" ca="1" si="74"/>
        <v/>
      </c>
      <c r="O394" t="str">
        <f t="shared" ca="1" si="75"/>
        <v/>
      </c>
      <c r="P394">
        <f t="shared" si="76"/>
        <v>0</v>
      </c>
      <c r="Q394">
        <f t="shared" si="79"/>
        <v>7</v>
      </c>
      <c r="R394" t="s">
        <v>4619</v>
      </c>
      <c r="S394">
        <f t="shared" si="77"/>
        <v>443</v>
      </c>
      <c r="T394" s="27" t="s">
        <v>4620</v>
      </c>
      <c r="U394">
        <f t="shared" si="80"/>
        <v>3101</v>
      </c>
      <c r="V394">
        <f t="shared" ca="1" si="78"/>
        <v>3</v>
      </c>
      <c r="X394">
        <f t="shared" si="73"/>
        <v>4</v>
      </c>
      <c r="Y394">
        <f t="shared" si="72"/>
        <v>4</v>
      </c>
      <c r="Z394">
        <f t="shared" si="81"/>
        <v>3</v>
      </c>
      <c r="AB394">
        <f t="shared" si="71"/>
        <v>1</v>
      </c>
      <c r="AC394">
        <f t="shared" si="71"/>
        <v>1</v>
      </c>
      <c r="AD394">
        <f t="shared" si="71"/>
        <v>1</v>
      </c>
    </row>
    <row r="395" spans="14:30" x14ac:dyDescent="0.25">
      <c r="N395" t="str">
        <f t="shared" ca="1" si="74"/>
        <v/>
      </c>
      <c r="O395" t="str">
        <f t="shared" ca="1" si="75"/>
        <v/>
      </c>
      <c r="P395">
        <f t="shared" si="76"/>
        <v>0</v>
      </c>
      <c r="Q395">
        <f t="shared" si="79"/>
        <v>7</v>
      </c>
      <c r="R395" t="s">
        <v>4619</v>
      </c>
      <c r="S395">
        <f t="shared" si="77"/>
        <v>444</v>
      </c>
      <c r="T395" s="27" t="s">
        <v>4620</v>
      </c>
      <c r="U395">
        <f t="shared" si="80"/>
        <v>3108</v>
      </c>
      <c r="V395">
        <f t="shared" ca="1" si="78"/>
        <v>5</v>
      </c>
      <c r="X395">
        <f t="shared" si="73"/>
        <v>4</v>
      </c>
      <c r="Y395">
        <f t="shared" si="72"/>
        <v>4</v>
      </c>
      <c r="Z395">
        <f t="shared" si="81"/>
        <v>4</v>
      </c>
      <c r="AB395">
        <f t="shared" si="71"/>
        <v>1</v>
      </c>
      <c r="AC395">
        <f t="shared" si="71"/>
        <v>1</v>
      </c>
      <c r="AD395">
        <f t="shared" si="71"/>
        <v>1</v>
      </c>
    </row>
    <row r="396" spans="14:30" x14ac:dyDescent="0.25">
      <c r="N396" t="str">
        <f t="shared" ca="1" si="74"/>
        <v/>
      </c>
      <c r="O396" t="str">
        <f t="shared" ca="1" si="75"/>
        <v/>
      </c>
      <c r="P396">
        <f t="shared" si="76"/>
        <v>0</v>
      </c>
      <c r="Q396">
        <f t="shared" si="79"/>
        <v>7</v>
      </c>
      <c r="R396" t="s">
        <v>4619</v>
      </c>
      <c r="S396">
        <f t="shared" si="77"/>
        <v>445</v>
      </c>
      <c r="T396" s="27" t="s">
        <v>4620</v>
      </c>
      <c r="U396">
        <f t="shared" si="80"/>
        <v>3115</v>
      </c>
      <c r="V396">
        <f t="shared" ca="1" si="78"/>
        <v>1</v>
      </c>
      <c r="X396">
        <f t="shared" si="73"/>
        <v>4</v>
      </c>
      <c r="Y396">
        <f t="shared" si="72"/>
        <v>4</v>
      </c>
      <c r="Z396">
        <f t="shared" si="81"/>
        <v>5</v>
      </c>
      <c r="AB396">
        <f t="shared" si="71"/>
        <v>1</v>
      </c>
      <c r="AC396">
        <f t="shared" si="71"/>
        <v>1</v>
      </c>
      <c r="AD396">
        <f t="shared" si="71"/>
        <v>1</v>
      </c>
    </row>
    <row r="397" spans="14:30" x14ac:dyDescent="0.25">
      <c r="N397" t="str">
        <f t="shared" ca="1" si="74"/>
        <v/>
      </c>
      <c r="O397" t="str">
        <f t="shared" ca="1" si="75"/>
        <v/>
      </c>
      <c r="P397">
        <f t="shared" si="76"/>
        <v>0</v>
      </c>
      <c r="Q397">
        <f t="shared" si="79"/>
        <v>7</v>
      </c>
      <c r="R397" t="s">
        <v>4619</v>
      </c>
      <c r="S397">
        <f t="shared" si="77"/>
        <v>446</v>
      </c>
      <c r="T397" s="27" t="s">
        <v>4620</v>
      </c>
      <c r="U397">
        <f t="shared" si="80"/>
        <v>3122</v>
      </c>
      <c r="V397">
        <f t="shared" ca="1" si="78"/>
        <v>1</v>
      </c>
      <c r="X397">
        <f t="shared" si="73"/>
        <v>4</v>
      </c>
      <c r="Y397">
        <f t="shared" si="72"/>
        <v>4</v>
      </c>
      <c r="Z397">
        <f t="shared" si="81"/>
        <v>6</v>
      </c>
      <c r="AB397">
        <f t="shared" si="71"/>
        <v>1</v>
      </c>
      <c r="AC397">
        <f t="shared" si="71"/>
        <v>1</v>
      </c>
      <c r="AD397">
        <f t="shared" si="71"/>
        <v>1</v>
      </c>
    </row>
    <row r="398" spans="14:30" x14ac:dyDescent="0.25">
      <c r="N398" t="str">
        <f t="shared" ca="1" si="74"/>
        <v/>
      </c>
      <c r="O398" t="str">
        <f t="shared" ca="1" si="75"/>
        <v/>
      </c>
      <c r="P398">
        <f t="shared" si="76"/>
        <v>0</v>
      </c>
      <c r="Q398">
        <f t="shared" si="79"/>
        <v>7</v>
      </c>
      <c r="R398" t="s">
        <v>4619</v>
      </c>
      <c r="S398">
        <f t="shared" si="77"/>
        <v>447</v>
      </c>
      <c r="T398" s="27" t="s">
        <v>4620</v>
      </c>
      <c r="U398">
        <f t="shared" si="80"/>
        <v>3129</v>
      </c>
      <c r="V398">
        <f t="shared" ca="1" si="78"/>
        <v>1</v>
      </c>
      <c r="X398">
        <f t="shared" si="73"/>
        <v>4</v>
      </c>
      <c r="Y398">
        <f t="shared" si="72"/>
        <v>4</v>
      </c>
      <c r="Z398">
        <f t="shared" si="81"/>
        <v>7</v>
      </c>
      <c r="AB398">
        <f t="shared" si="71"/>
        <v>1</v>
      </c>
      <c r="AC398">
        <f t="shared" si="71"/>
        <v>1</v>
      </c>
      <c r="AD398">
        <f t="shared" si="71"/>
        <v>1</v>
      </c>
    </row>
    <row r="399" spans="14:30" x14ac:dyDescent="0.25">
      <c r="N399" t="str">
        <f t="shared" ca="1" si="74"/>
        <v/>
      </c>
      <c r="O399" t="str">
        <f t="shared" ca="1" si="75"/>
        <v/>
      </c>
      <c r="P399">
        <f t="shared" si="76"/>
        <v>0</v>
      </c>
      <c r="Q399">
        <f t="shared" si="79"/>
        <v>7</v>
      </c>
      <c r="R399" t="s">
        <v>4619</v>
      </c>
      <c r="S399">
        <f t="shared" si="77"/>
        <v>448</v>
      </c>
      <c r="T399" s="27" t="s">
        <v>4620</v>
      </c>
      <c r="U399">
        <f t="shared" si="80"/>
        <v>3136</v>
      </c>
      <c r="V399">
        <f t="shared" ca="1" si="78"/>
        <v>6</v>
      </c>
      <c r="X399">
        <f t="shared" si="73"/>
        <v>4</v>
      </c>
      <c r="Y399">
        <f t="shared" si="72"/>
        <v>4</v>
      </c>
      <c r="Z399">
        <f t="shared" si="81"/>
        <v>8</v>
      </c>
      <c r="AB399">
        <f t="shared" si="71"/>
        <v>1</v>
      </c>
      <c r="AC399">
        <f t="shared" si="71"/>
        <v>1</v>
      </c>
      <c r="AD399">
        <f t="shared" si="71"/>
        <v>1</v>
      </c>
    </row>
    <row r="400" spans="14:30" x14ac:dyDescent="0.25">
      <c r="N400" t="str">
        <f t="shared" ca="1" si="74"/>
        <v/>
      </c>
      <c r="O400" t="str">
        <f t="shared" ca="1" si="75"/>
        <v/>
      </c>
      <c r="P400">
        <f t="shared" si="76"/>
        <v>0</v>
      </c>
      <c r="Q400">
        <f t="shared" si="79"/>
        <v>7</v>
      </c>
      <c r="R400" t="s">
        <v>4619</v>
      </c>
      <c r="S400">
        <f t="shared" si="77"/>
        <v>449</v>
      </c>
      <c r="T400" s="27" t="s">
        <v>4620</v>
      </c>
      <c r="U400">
        <f t="shared" si="80"/>
        <v>3143</v>
      </c>
      <c r="V400">
        <f t="shared" ca="1" si="78"/>
        <v>5</v>
      </c>
      <c r="X400">
        <f t="shared" si="73"/>
        <v>4</v>
      </c>
      <c r="Y400">
        <f t="shared" si="72"/>
        <v>4</v>
      </c>
      <c r="Z400">
        <f t="shared" si="81"/>
        <v>9</v>
      </c>
      <c r="AB400">
        <f t="shared" si="71"/>
        <v>1</v>
      </c>
      <c r="AC400">
        <f t="shared" si="71"/>
        <v>1</v>
      </c>
      <c r="AD400">
        <f t="shared" si="71"/>
        <v>1</v>
      </c>
    </row>
    <row r="401" spans="14:30" x14ac:dyDescent="0.25">
      <c r="N401" t="str">
        <f t="shared" ca="1" si="74"/>
        <v/>
      </c>
      <c r="O401" t="str">
        <f t="shared" ca="1" si="75"/>
        <v/>
      </c>
      <c r="P401">
        <f t="shared" si="76"/>
        <v>0</v>
      </c>
      <c r="Q401">
        <f t="shared" si="79"/>
        <v>7</v>
      </c>
      <c r="R401" t="s">
        <v>4619</v>
      </c>
      <c r="S401">
        <f t="shared" si="77"/>
        <v>450</v>
      </c>
      <c r="T401" s="27" t="s">
        <v>4620</v>
      </c>
      <c r="U401">
        <f t="shared" si="80"/>
        <v>3150</v>
      </c>
      <c r="V401">
        <f t="shared" ca="1" si="78"/>
        <v>1</v>
      </c>
      <c r="X401">
        <f t="shared" si="73"/>
        <v>4</v>
      </c>
      <c r="Y401">
        <f t="shared" si="72"/>
        <v>5</v>
      </c>
      <c r="Z401">
        <f t="shared" si="81"/>
        <v>0</v>
      </c>
      <c r="AB401">
        <f t="shared" si="71"/>
        <v>1</v>
      </c>
      <c r="AC401">
        <f t="shared" si="71"/>
        <v>1</v>
      </c>
      <c r="AD401">
        <f t="shared" si="71"/>
        <v>0</v>
      </c>
    </row>
    <row r="402" spans="14:30" x14ac:dyDescent="0.25">
      <c r="N402" t="str">
        <f t="shared" ca="1" si="74"/>
        <v/>
      </c>
      <c r="O402" t="str">
        <f t="shared" ca="1" si="75"/>
        <v/>
      </c>
      <c r="P402">
        <f t="shared" si="76"/>
        <v>0</v>
      </c>
      <c r="Q402">
        <f t="shared" si="79"/>
        <v>7</v>
      </c>
      <c r="R402" t="s">
        <v>4619</v>
      </c>
      <c r="S402">
        <f t="shared" si="77"/>
        <v>451</v>
      </c>
      <c r="T402" s="27" t="s">
        <v>4620</v>
      </c>
      <c r="U402">
        <f t="shared" si="80"/>
        <v>3157</v>
      </c>
      <c r="V402">
        <f t="shared" ca="1" si="78"/>
        <v>5</v>
      </c>
      <c r="X402">
        <f t="shared" si="73"/>
        <v>4</v>
      </c>
      <c r="Y402">
        <f t="shared" si="72"/>
        <v>5</v>
      </c>
      <c r="Z402">
        <f t="shared" si="81"/>
        <v>1</v>
      </c>
      <c r="AB402">
        <f t="shared" si="71"/>
        <v>1</v>
      </c>
      <c r="AC402">
        <f t="shared" si="71"/>
        <v>1</v>
      </c>
      <c r="AD402">
        <f t="shared" si="71"/>
        <v>1</v>
      </c>
    </row>
    <row r="403" spans="14:30" x14ac:dyDescent="0.25">
      <c r="N403" t="str">
        <f t="shared" ca="1" si="74"/>
        <v/>
      </c>
      <c r="O403" t="str">
        <f t="shared" ca="1" si="75"/>
        <v/>
      </c>
      <c r="P403">
        <f t="shared" si="76"/>
        <v>0</v>
      </c>
      <c r="Q403">
        <f t="shared" si="79"/>
        <v>7</v>
      </c>
      <c r="R403" t="s">
        <v>4619</v>
      </c>
      <c r="S403">
        <f t="shared" si="77"/>
        <v>452</v>
      </c>
      <c r="T403" s="27" t="s">
        <v>4620</v>
      </c>
      <c r="U403">
        <f t="shared" si="80"/>
        <v>3164</v>
      </c>
      <c r="V403">
        <f t="shared" ca="1" si="78"/>
        <v>4</v>
      </c>
      <c r="X403">
        <f t="shared" si="73"/>
        <v>4</v>
      </c>
      <c r="Y403">
        <f t="shared" si="72"/>
        <v>5</v>
      </c>
      <c r="Z403">
        <f t="shared" si="81"/>
        <v>2</v>
      </c>
      <c r="AB403">
        <f t="shared" si="71"/>
        <v>1</v>
      </c>
      <c r="AC403">
        <f t="shared" si="71"/>
        <v>1</v>
      </c>
      <c r="AD403">
        <f t="shared" si="71"/>
        <v>1</v>
      </c>
    </row>
    <row r="404" spans="14:30" x14ac:dyDescent="0.25">
      <c r="N404" t="str">
        <f t="shared" ca="1" si="74"/>
        <v/>
      </c>
      <c r="O404" t="str">
        <f t="shared" ca="1" si="75"/>
        <v/>
      </c>
      <c r="P404">
        <f t="shared" si="76"/>
        <v>0</v>
      </c>
      <c r="Q404">
        <f t="shared" si="79"/>
        <v>7</v>
      </c>
      <c r="R404" t="s">
        <v>4619</v>
      </c>
      <c r="S404">
        <f t="shared" si="77"/>
        <v>453</v>
      </c>
      <c r="T404" s="27" t="s">
        <v>4620</v>
      </c>
      <c r="U404">
        <f t="shared" si="80"/>
        <v>3171</v>
      </c>
      <c r="V404">
        <f t="shared" ca="1" si="78"/>
        <v>5</v>
      </c>
      <c r="X404">
        <f t="shared" si="73"/>
        <v>4</v>
      </c>
      <c r="Y404">
        <f t="shared" si="72"/>
        <v>5</v>
      </c>
      <c r="Z404">
        <f t="shared" si="81"/>
        <v>3</v>
      </c>
      <c r="AB404">
        <f t="shared" si="71"/>
        <v>1</v>
      </c>
      <c r="AC404">
        <f t="shared" si="71"/>
        <v>1</v>
      </c>
      <c r="AD404">
        <f t="shared" si="71"/>
        <v>1</v>
      </c>
    </row>
    <row r="405" spans="14:30" x14ac:dyDescent="0.25">
      <c r="N405" t="str">
        <f t="shared" ca="1" si="74"/>
        <v/>
      </c>
      <c r="O405" t="str">
        <f t="shared" ca="1" si="75"/>
        <v/>
      </c>
      <c r="P405">
        <f t="shared" si="76"/>
        <v>0</v>
      </c>
      <c r="Q405">
        <f t="shared" si="79"/>
        <v>7</v>
      </c>
      <c r="R405" t="s">
        <v>4619</v>
      </c>
      <c r="S405">
        <f t="shared" si="77"/>
        <v>454</v>
      </c>
      <c r="T405" s="27" t="s">
        <v>4620</v>
      </c>
      <c r="U405">
        <f t="shared" si="80"/>
        <v>3178</v>
      </c>
      <c r="V405">
        <f t="shared" ca="1" si="78"/>
        <v>5</v>
      </c>
      <c r="X405">
        <f t="shared" si="73"/>
        <v>4</v>
      </c>
      <c r="Y405">
        <f t="shared" si="72"/>
        <v>5</v>
      </c>
      <c r="Z405">
        <f t="shared" si="81"/>
        <v>4</v>
      </c>
      <c r="AB405">
        <f t="shared" si="71"/>
        <v>1</v>
      </c>
      <c r="AC405">
        <f t="shared" si="71"/>
        <v>1</v>
      </c>
      <c r="AD405">
        <f t="shared" si="71"/>
        <v>1</v>
      </c>
    </row>
    <row r="406" spans="14:30" x14ac:dyDescent="0.25">
      <c r="N406" t="str">
        <f t="shared" ca="1" si="74"/>
        <v/>
      </c>
      <c r="O406" t="str">
        <f t="shared" ca="1" si="75"/>
        <v/>
      </c>
      <c r="P406">
        <f t="shared" si="76"/>
        <v>0</v>
      </c>
      <c r="Q406">
        <f t="shared" si="79"/>
        <v>7</v>
      </c>
      <c r="R406" t="s">
        <v>4619</v>
      </c>
      <c r="S406">
        <f t="shared" si="77"/>
        <v>455</v>
      </c>
      <c r="T406" s="27" t="s">
        <v>4620</v>
      </c>
      <c r="U406">
        <f t="shared" si="80"/>
        <v>3185</v>
      </c>
      <c r="V406">
        <f t="shared" ca="1" si="78"/>
        <v>0</v>
      </c>
      <c r="X406">
        <f t="shared" si="73"/>
        <v>4</v>
      </c>
      <c r="Y406">
        <f t="shared" si="72"/>
        <v>5</v>
      </c>
      <c r="Z406">
        <f t="shared" si="81"/>
        <v>5</v>
      </c>
      <c r="AB406">
        <f t="shared" si="71"/>
        <v>1</v>
      </c>
      <c r="AC406">
        <f t="shared" si="71"/>
        <v>1</v>
      </c>
      <c r="AD406">
        <f t="shared" si="71"/>
        <v>1</v>
      </c>
    </row>
    <row r="407" spans="14:30" x14ac:dyDescent="0.25">
      <c r="N407" t="str">
        <f t="shared" ca="1" si="74"/>
        <v/>
      </c>
      <c r="O407" t="str">
        <f t="shared" ca="1" si="75"/>
        <v/>
      </c>
      <c r="P407">
        <f t="shared" si="76"/>
        <v>0</v>
      </c>
      <c r="Q407">
        <f t="shared" si="79"/>
        <v>7</v>
      </c>
      <c r="R407" t="s">
        <v>4619</v>
      </c>
      <c r="S407">
        <f t="shared" si="77"/>
        <v>456</v>
      </c>
      <c r="T407" s="27" t="s">
        <v>4620</v>
      </c>
      <c r="U407">
        <f t="shared" si="80"/>
        <v>3192</v>
      </c>
      <c r="V407">
        <f t="shared" ca="1" si="78"/>
        <v>1</v>
      </c>
      <c r="X407">
        <f t="shared" si="73"/>
        <v>4</v>
      </c>
      <c r="Y407">
        <f t="shared" si="72"/>
        <v>5</v>
      </c>
      <c r="Z407">
        <f t="shared" si="81"/>
        <v>6</v>
      </c>
      <c r="AB407">
        <f t="shared" si="71"/>
        <v>1</v>
      </c>
      <c r="AC407">
        <f t="shared" si="71"/>
        <v>1</v>
      </c>
      <c r="AD407">
        <f t="shared" si="71"/>
        <v>1</v>
      </c>
    </row>
    <row r="408" spans="14:30" x14ac:dyDescent="0.25">
      <c r="N408" t="str">
        <f t="shared" ca="1" si="74"/>
        <v/>
      </c>
      <c r="O408" t="str">
        <f t="shared" ca="1" si="75"/>
        <v/>
      </c>
      <c r="P408">
        <f t="shared" si="76"/>
        <v>0</v>
      </c>
      <c r="Q408">
        <f t="shared" si="79"/>
        <v>7</v>
      </c>
      <c r="R408" t="s">
        <v>4619</v>
      </c>
      <c r="S408">
        <f t="shared" si="77"/>
        <v>457</v>
      </c>
      <c r="T408" s="27" t="s">
        <v>4620</v>
      </c>
      <c r="U408">
        <f t="shared" si="80"/>
        <v>3199</v>
      </c>
      <c r="V408">
        <f t="shared" ca="1" si="78"/>
        <v>6</v>
      </c>
      <c r="X408">
        <f t="shared" si="73"/>
        <v>4</v>
      </c>
      <c r="Y408">
        <f t="shared" si="72"/>
        <v>5</v>
      </c>
      <c r="Z408">
        <f t="shared" si="81"/>
        <v>7</v>
      </c>
      <c r="AB408">
        <f t="shared" si="71"/>
        <v>1</v>
      </c>
      <c r="AC408">
        <f t="shared" si="71"/>
        <v>1</v>
      </c>
      <c r="AD408">
        <f t="shared" si="71"/>
        <v>1</v>
      </c>
    </row>
    <row r="409" spans="14:30" x14ac:dyDescent="0.25">
      <c r="N409" t="str">
        <f t="shared" ca="1" si="74"/>
        <v/>
      </c>
      <c r="O409" t="str">
        <f t="shared" ca="1" si="75"/>
        <v/>
      </c>
      <c r="P409">
        <f t="shared" si="76"/>
        <v>0</v>
      </c>
      <c r="Q409">
        <f t="shared" si="79"/>
        <v>7</v>
      </c>
      <c r="R409" t="s">
        <v>4619</v>
      </c>
      <c r="S409">
        <f t="shared" si="77"/>
        <v>458</v>
      </c>
      <c r="T409" s="27" t="s">
        <v>4620</v>
      </c>
      <c r="U409">
        <f t="shared" si="80"/>
        <v>3206</v>
      </c>
      <c r="V409">
        <f t="shared" ca="1" si="78"/>
        <v>0</v>
      </c>
      <c r="X409">
        <f t="shared" si="73"/>
        <v>4</v>
      </c>
      <c r="Y409">
        <f t="shared" si="72"/>
        <v>5</v>
      </c>
      <c r="Z409">
        <f t="shared" si="81"/>
        <v>8</v>
      </c>
      <c r="AB409">
        <f t="shared" si="71"/>
        <v>1</v>
      </c>
      <c r="AC409">
        <f t="shared" si="71"/>
        <v>1</v>
      </c>
      <c r="AD409">
        <f t="shared" si="71"/>
        <v>1</v>
      </c>
    </row>
    <row r="410" spans="14:30" x14ac:dyDescent="0.25">
      <c r="N410" t="str">
        <f t="shared" ca="1" si="74"/>
        <v/>
      </c>
      <c r="O410" t="str">
        <f t="shared" ca="1" si="75"/>
        <v/>
      </c>
      <c r="P410">
        <f t="shared" si="76"/>
        <v>0</v>
      </c>
      <c r="Q410">
        <f t="shared" si="79"/>
        <v>7</v>
      </c>
      <c r="R410" t="s">
        <v>4619</v>
      </c>
      <c r="S410">
        <f t="shared" si="77"/>
        <v>459</v>
      </c>
      <c r="T410" s="27" t="s">
        <v>4620</v>
      </c>
      <c r="U410">
        <f t="shared" si="80"/>
        <v>3213</v>
      </c>
      <c r="V410">
        <f t="shared" ca="1" si="78"/>
        <v>3</v>
      </c>
      <c r="X410">
        <f t="shared" si="73"/>
        <v>4</v>
      </c>
      <c r="Y410">
        <f t="shared" si="72"/>
        <v>5</v>
      </c>
      <c r="Z410">
        <f t="shared" si="81"/>
        <v>9</v>
      </c>
      <c r="AB410">
        <f t="shared" si="71"/>
        <v>1</v>
      </c>
      <c r="AC410">
        <f t="shared" si="71"/>
        <v>1</v>
      </c>
      <c r="AD410">
        <f t="shared" si="71"/>
        <v>1</v>
      </c>
    </row>
    <row r="411" spans="14:30" x14ac:dyDescent="0.25">
      <c r="N411" t="str">
        <f t="shared" ca="1" si="74"/>
        <v/>
      </c>
      <c r="O411" t="str">
        <f t="shared" ca="1" si="75"/>
        <v/>
      </c>
      <c r="P411">
        <f t="shared" si="76"/>
        <v>0</v>
      </c>
      <c r="Q411">
        <f t="shared" si="79"/>
        <v>7</v>
      </c>
      <c r="R411" t="s">
        <v>4619</v>
      </c>
      <c r="S411">
        <f t="shared" si="77"/>
        <v>460</v>
      </c>
      <c r="T411" s="27" t="s">
        <v>4620</v>
      </c>
      <c r="U411">
        <f t="shared" si="80"/>
        <v>3220</v>
      </c>
      <c r="V411">
        <f t="shared" ca="1" si="78"/>
        <v>3</v>
      </c>
      <c r="X411">
        <f t="shared" si="73"/>
        <v>4</v>
      </c>
      <c r="Y411">
        <f t="shared" si="72"/>
        <v>6</v>
      </c>
      <c r="Z411">
        <f t="shared" si="81"/>
        <v>0</v>
      </c>
      <c r="AB411">
        <f t="shared" si="71"/>
        <v>1</v>
      </c>
      <c r="AC411">
        <f t="shared" si="71"/>
        <v>1</v>
      </c>
      <c r="AD411">
        <f t="shared" si="71"/>
        <v>0</v>
      </c>
    </row>
    <row r="412" spans="14:30" x14ac:dyDescent="0.25">
      <c r="N412" t="str">
        <f t="shared" ca="1" si="74"/>
        <v/>
      </c>
      <c r="O412" t="str">
        <f t="shared" ca="1" si="75"/>
        <v/>
      </c>
      <c r="P412">
        <f t="shared" si="76"/>
        <v>0</v>
      </c>
      <c r="Q412">
        <f t="shared" si="79"/>
        <v>7</v>
      </c>
      <c r="R412" t="s">
        <v>4619</v>
      </c>
      <c r="S412">
        <f t="shared" si="77"/>
        <v>461</v>
      </c>
      <c r="T412" s="27" t="s">
        <v>4620</v>
      </c>
      <c r="U412">
        <f t="shared" si="80"/>
        <v>3227</v>
      </c>
      <c r="V412">
        <f t="shared" ca="1" si="78"/>
        <v>5</v>
      </c>
      <c r="X412">
        <f t="shared" si="73"/>
        <v>4</v>
      </c>
      <c r="Y412">
        <f t="shared" si="72"/>
        <v>6</v>
      </c>
      <c r="Z412">
        <f t="shared" si="81"/>
        <v>1</v>
      </c>
      <c r="AB412">
        <f t="shared" si="71"/>
        <v>1</v>
      </c>
      <c r="AC412">
        <f t="shared" si="71"/>
        <v>1</v>
      </c>
      <c r="AD412">
        <f t="shared" si="71"/>
        <v>1</v>
      </c>
    </row>
    <row r="413" spans="14:30" x14ac:dyDescent="0.25">
      <c r="N413" t="str">
        <f t="shared" ca="1" si="74"/>
        <v/>
      </c>
      <c r="O413" t="str">
        <f t="shared" ca="1" si="75"/>
        <v/>
      </c>
      <c r="P413">
        <f t="shared" si="76"/>
        <v>0</v>
      </c>
      <c r="Q413">
        <f t="shared" si="79"/>
        <v>7</v>
      </c>
      <c r="R413" t="s">
        <v>4619</v>
      </c>
      <c r="S413">
        <f t="shared" si="77"/>
        <v>462</v>
      </c>
      <c r="T413" s="27" t="s">
        <v>4620</v>
      </c>
      <c r="U413">
        <f t="shared" si="80"/>
        <v>3234</v>
      </c>
      <c r="V413">
        <f t="shared" ca="1" si="78"/>
        <v>6</v>
      </c>
      <c r="X413">
        <f t="shared" si="73"/>
        <v>4</v>
      </c>
      <c r="Y413">
        <f t="shared" si="72"/>
        <v>6</v>
      </c>
      <c r="Z413">
        <f t="shared" si="81"/>
        <v>2</v>
      </c>
      <c r="AB413">
        <f t="shared" si="71"/>
        <v>1</v>
      </c>
      <c r="AC413">
        <f t="shared" si="71"/>
        <v>1</v>
      </c>
      <c r="AD413">
        <f t="shared" si="71"/>
        <v>1</v>
      </c>
    </row>
    <row r="414" spans="14:30" x14ac:dyDescent="0.25">
      <c r="N414" t="str">
        <f t="shared" ca="1" si="74"/>
        <v/>
      </c>
      <c r="O414" t="str">
        <f t="shared" ca="1" si="75"/>
        <v/>
      </c>
      <c r="P414">
        <f t="shared" si="76"/>
        <v>0</v>
      </c>
      <c r="Q414">
        <f t="shared" si="79"/>
        <v>7</v>
      </c>
      <c r="R414" t="s">
        <v>4619</v>
      </c>
      <c r="S414">
        <f t="shared" si="77"/>
        <v>463</v>
      </c>
      <c r="T414" s="27" t="s">
        <v>4620</v>
      </c>
      <c r="U414">
        <f t="shared" si="80"/>
        <v>3241</v>
      </c>
      <c r="V414">
        <f t="shared" ca="1" si="78"/>
        <v>1</v>
      </c>
      <c r="X414">
        <f t="shared" si="73"/>
        <v>4</v>
      </c>
      <c r="Y414">
        <f t="shared" si="72"/>
        <v>6</v>
      </c>
      <c r="Z414">
        <f t="shared" si="81"/>
        <v>3</v>
      </c>
      <c r="AB414">
        <f t="shared" si="71"/>
        <v>1</v>
      </c>
      <c r="AC414">
        <f t="shared" si="71"/>
        <v>1</v>
      </c>
      <c r="AD414">
        <f t="shared" si="71"/>
        <v>1</v>
      </c>
    </row>
    <row r="415" spans="14:30" x14ac:dyDescent="0.25">
      <c r="N415" t="str">
        <f t="shared" ca="1" si="74"/>
        <v/>
      </c>
      <c r="O415" t="str">
        <f t="shared" ca="1" si="75"/>
        <v/>
      </c>
      <c r="P415">
        <f t="shared" si="76"/>
        <v>0</v>
      </c>
      <c r="Q415">
        <f t="shared" si="79"/>
        <v>7</v>
      </c>
      <c r="R415" t="s">
        <v>4619</v>
      </c>
      <c r="S415">
        <f t="shared" si="77"/>
        <v>464</v>
      </c>
      <c r="T415" s="27" t="s">
        <v>4620</v>
      </c>
      <c r="U415">
        <f t="shared" si="80"/>
        <v>3248</v>
      </c>
      <c r="V415">
        <f t="shared" ca="1" si="78"/>
        <v>4</v>
      </c>
      <c r="X415">
        <f t="shared" si="73"/>
        <v>4</v>
      </c>
      <c r="Y415">
        <f t="shared" si="72"/>
        <v>6</v>
      </c>
      <c r="Z415">
        <f t="shared" si="81"/>
        <v>4</v>
      </c>
      <c r="AB415">
        <f t="shared" si="71"/>
        <v>1</v>
      </c>
      <c r="AC415">
        <f t="shared" si="71"/>
        <v>1</v>
      </c>
      <c r="AD415">
        <f t="shared" si="71"/>
        <v>1</v>
      </c>
    </row>
    <row r="416" spans="14:30" x14ac:dyDescent="0.25">
      <c r="N416" t="str">
        <f t="shared" ca="1" si="74"/>
        <v/>
      </c>
      <c r="O416" t="str">
        <f t="shared" ca="1" si="75"/>
        <v/>
      </c>
      <c r="P416">
        <f t="shared" si="76"/>
        <v>0</v>
      </c>
      <c r="Q416">
        <f t="shared" si="79"/>
        <v>7</v>
      </c>
      <c r="R416" t="s">
        <v>4619</v>
      </c>
      <c r="S416">
        <f t="shared" si="77"/>
        <v>465</v>
      </c>
      <c r="T416" s="27" t="s">
        <v>4620</v>
      </c>
      <c r="U416">
        <f t="shared" si="80"/>
        <v>3255</v>
      </c>
      <c r="V416">
        <f t="shared" ca="1" si="78"/>
        <v>3</v>
      </c>
      <c r="X416">
        <f t="shared" si="73"/>
        <v>4</v>
      </c>
      <c r="Y416">
        <f t="shared" si="72"/>
        <v>6</v>
      </c>
      <c r="Z416">
        <f t="shared" si="81"/>
        <v>5</v>
      </c>
      <c r="AB416">
        <f t="shared" ref="AB416:AD450" si="82">IF(X416=0,0,1)</f>
        <v>1</v>
      </c>
      <c r="AC416">
        <f t="shared" si="82"/>
        <v>1</v>
      </c>
      <c r="AD416">
        <f t="shared" si="82"/>
        <v>1</v>
      </c>
    </row>
    <row r="417" spans="14:30" x14ac:dyDescent="0.25">
      <c r="N417" t="str">
        <f t="shared" ca="1" si="74"/>
        <v/>
      </c>
      <c r="O417" t="str">
        <f t="shared" ca="1" si="75"/>
        <v/>
      </c>
      <c r="P417">
        <f t="shared" si="76"/>
        <v>0</v>
      </c>
      <c r="Q417">
        <f t="shared" si="79"/>
        <v>7</v>
      </c>
      <c r="R417" t="s">
        <v>4619</v>
      </c>
      <c r="S417">
        <f t="shared" si="77"/>
        <v>466</v>
      </c>
      <c r="T417" s="27" t="s">
        <v>4620</v>
      </c>
      <c r="U417">
        <f t="shared" si="80"/>
        <v>3262</v>
      </c>
      <c r="V417">
        <f t="shared" ca="1" si="78"/>
        <v>6</v>
      </c>
      <c r="X417">
        <f t="shared" si="73"/>
        <v>4</v>
      </c>
      <c r="Y417">
        <f t="shared" si="72"/>
        <v>6</v>
      </c>
      <c r="Z417">
        <f t="shared" si="81"/>
        <v>6</v>
      </c>
      <c r="AB417">
        <f t="shared" si="82"/>
        <v>1</v>
      </c>
      <c r="AC417">
        <f t="shared" si="82"/>
        <v>1</v>
      </c>
      <c r="AD417">
        <f t="shared" si="82"/>
        <v>1</v>
      </c>
    </row>
    <row r="418" spans="14:30" x14ac:dyDescent="0.25">
      <c r="N418" t="str">
        <f t="shared" ca="1" si="74"/>
        <v/>
      </c>
      <c r="O418" t="str">
        <f t="shared" ca="1" si="75"/>
        <v/>
      </c>
      <c r="P418">
        <f t="shared" si="76"/>
        <v>0</v>
      </c>
      <c r="Q418">
        <f t="shared" si="79"/>
        <v>7</v>
      </c>
      <c r="R418" t="s">
        <v>4619</v>
      </c>
      <c r="S418">
        <f t="shared" si="77"/>
        <v>467</v>
      </c>
      <c r="T418" s="27" t="s">
        <v>4620</v>
      </c>
      <c r="U418">
        <f t="shared" si="80"/>
        <v>3269</v>
      </c>
      <c r="V418">
        <f t="shared" ca="1" si="78"/>
        <v>6</v>
      </c>
      <c r="X418">
        <f t="shared" si="73"/>
        <v>4</v>
      </c>
      <c r="Y418">
        <f t="shared" si="72"/>
        <v>6</v>
      </c>
      <c r="Z418">
        <f t="shared" si="81"/>
        <v>7</v>
      </c>
      <c r="AB418">
        <f t="shared" si="82"/>
        <v>1</v>
      </c>
      <c r="AC418">
        <f t="shared" si="82"/>
        <v>1</v>
      </c>
      <c r="AD418">
        <f t="shared" si="82"/>
        <v>1</v>
      </c>
    </row>
    <row r="419" spans="14:30" x14ac:dyDescent="0.25">
      <c r="N419" t="str">
        <f t="shared" ca="1" si="74"/>
        <v/>
      </c>
      <c r="O419" t="str">
        <f t="shared" ca="1" si="75"/>
        <v/>
      </c>
      <c r="P419">
        <f t="shared" si="76"/>
        <v>0</v>
      </c>
      <c r="Q419">
        <f t="shared" si="79"/>
        <v>7</v>
      </c>
      <c r="R419" t="s">
        <v>4619</v>
      </c>
      <c r="S419">
        <f t="shared" si="77"/>
        <v>468</v>
      </c>
      <c r="T419" s="27" t="s">
        <v>4620</v>
      </c>
      <c r="U419">
        <f t="shared" si="80"/>
        <v>3276</v>
      </c>
      <c r="V419">
        <f t="shared" ca="1" si="78"/>
        <v>4</v>
      </c>
      <c r="X419">
        <f t="shared" si="73"/>
        <v>4</v>
      </c>
      <c r="Y419">
        <f t="shared" si="72"/>
        <v>6</v>
      </c>
      <c r="Z419">
        <f t="shared" si="81"/>
        <v>8</v>
      </c>
      <c r="AB419">
        <f t="shared" si="82"/>
        <v>1</v>
      </c>
      <c r="AC419">
        <f t="shared" si="82"/>
        <v>1</v>
      </c>
      <c r="AD419">
        <f t="shared" si="82"/>
        <v>1</v>
      </c>
    </row>
    <row r="420" spans="14:30" x14ac:dyDescent="0.25">
      <c r="N420" t="str">
        <f t="shared" ca="1" si="74"/>
        <v/>
      </c>
      <c r="O420" t="str">
        <f t="shared" ca="1" si="75"/>
        <v/>
      </c>
      <c r="P420">
        <f t="shared" si="76"/>
        <v>0</v>
      </c>
      <c r="Q420">
        <f t="shared" si="79"/>
        <v>7</v>
      </c>
      <c r="R420" t="s">
        <v>4619</v>
      </c>
      <c r="S420">
        <f t="shared" si="77"/>
        <v>469</v>
      </c>
      <c r="T420" s="27" t="s">
        <v>4620</v>
      </c>
      <c r="U420">
        <f t="shared" si="80"/>
        <v>3283</v>
      </c>
      <c r="V420">
        <f t="shared" ca="1" si="78"/>
        <v>2</v>
      </c>
      <c r="X420">
        <f t="shared" si="73"/>
        <v>4</v>
      </c>
      <c r="Y420">
        <f t="shared" si="72"/>
        <v>6</v>
      </c>
      <c r="Z420">
        <f t="shared" si="81"/>
        <v>9</v>
      </c>
      <c r="AB420">
        <f t="shared" si="82"/>
        <v>1</v>
      </c>
      <c r="AC420">
        <f t="shared" si="82"/>
        <v>1</v>
      </c>
      <c r="AD420">
        <f t="shared" si="82"/>
        <v>1</v>
      </c>
    </row>
    <row r="421" spans="14:30" x14ac:dyDescent="0.25">
      <c r="N421" t="str">
        <f t="shared" ca="1" si="74"/>
        <v/>
      </c>
      <c r="O421" t="str">
        <f t="shared" ca="1" si="75"/>
        <v/>
      </c>
      <c r="P421">
        <f t="shared" si="76"/>
        <v>0</v>
      </c>
      <c r="Q421">
        <f t="shared" si="79"/>
        <v>7</v>
      </c>
      <c r="R421" t="s">
        <v>4619</v>
      </c>
      <c r="S421">
        <f t="shared" si="77"/>
        <v>470</v>
      </c>
      <c r="T421" s="27" t="s">
        <v>4620</v>
      </c>
      <c r="U421">
        <f t="shared" si="80"/>
        <v>3290</v>
      </c>
      <c r="V421">
        <f t="shared" ca="1" si="78"/>
        <v>5</v>
      </c>
      <c r="X421">
        <f t="shared" si="73"/>
        <v>4</v>
      </c>
      <c r="Y421">
        <f t="shared" si="72"/>
        <v>7</v>
      </c>
      <c r="Z421">
        <f t="shared" si="81"/>
        <v>0</v>
      </c>
      <c r="AB421">
        <f t="shared" si="82"/>
        <v>1</v>
      </c>
      <c r="AC421">
        <f t="shared" si="82"/>
        <v>1</v>
      </c>
      <c r="AD421">
        <f t="shared" si="82"/>
        <v>0</v>
      </c>
    </row>
    <row r="422" spans="14:30" x14ac:dyDescent="0.25">
      <c r="N422" t="str">
        <f t="shared" ca="1" si="74"/>
        <v/>
      </c>
      <c r="O422" t="str">
        <f t="shared" ca="1" si="75"/>
        <v/>
      </c>
      <c r="P422">
        <f t="shared" si="76"/>
        <v>0</v>
      </c>
      <c r="Q422">
        <f t="shared" si="79"/>
        <v>7</v>
      </c>
      <c r="R422" t="s">
        <v>4619</v>
      </c>
      <c r="S422">
        <f t="shared" si="77"/>
        <v>471</v>
      </c>
      <c r="T422" s="27" t="s">
        <v>4620</v>
      </c>
      <c r="U422">
        <f t="shared" si="80"/>
        <v>3297</v>
      </c>
      <c r="V422">
        <f t="shared" ca="1" si="78"/>
        <v>4</v>
      </c>
      <c r="X422">
        <f t="shared" si="73"/>
        <v>4</v>
      </c>
      <c r="Y422">
        <f t="shared" si="72"/>
        <v>7</v>
      </c>
      <c r="Z422">
        <f t="shared" si="81"/>
        <v>1</v>
      </c>
      <c r="AB422">
        <f t="shared" si="82"/>
        <v>1</v>
      </c>
      <c r="AC422">
        <f t="shared" si="82"/>
        <v>1</v>
      </c>
      <c r="AD422">
        <f t="shared" si="82"/>
        <v>1</v>
      </c>
    </row>
    <row r="423" spans="14:30" x14ac:dyDescent="0.25">
      <c r="N423" t="str">
        <f t="shared" ca="1" si="74"/>
        <v/>
      </c>
      <c r="O423" t="str">
        <f t="shared" ca="1" si="75"/>
        <v/>
      </c>
      <c r="P423">
        <f t="shared" si="76"/>
        <v>0</v>
      </c>
      <c r="Q423">
        <f t="shared" si="79"/>
        <v>7</v>
      </c>
      <c r="R423" t="s">
        <v>4619</v>
      </c>
      <c r="S423">
        <f t="shared" si="77"/>
        <v>472</v>
      </c>
      <c r="T423" s="27" t="s">
        <v>4620</v>
      </c>
      <c r="U423">
        <f t="shared" si="80"/>
        <v>3304</v>
      </c>
      <c r="V423">
        <f t="shared" ca="1" si="78"/>
        <v>2</v>
      </c>
      <c r="X423">
        <f t="shared" si="73"/>
        <v>4</v>
      </c>
      <c r="Y423">
        <f t="shared" si="72"/>
        <v>7</v>
      </c>
      <c r="Z423">
        <f t="shared" si="81"/>
        <v>2</v>
      </c>
      <c r="AB423">
        <f t="shared" si="82"/>
        <v>1</v>
      </c>
      <c r="AC423">
        <f t="shared" si="82"/>
        <v>1</v>
      </c>
      <c r="AD423">
        <f t="shared" si="82"/>
        <v>1</v>
      </c>
    </row>
    <row r="424" spans="14:30" x14ac:dyDescent="0.25">
      <c r="N424" t="str">
        <f t="shared" ca="1" si="74"/>
        <v/>
      </c>
      <c r="O424" t="str">
        <f t="shared" ca="1" si="75"/>
        <v/>
      </c>
      <c r="P424">
        <f t="shared" si="76"/>
        <v>0</v>
      </c>
      <c r="Q424">
        <f t="shared" si="79"/>
        <v>7</v>
      </c>
      <c r="R424" t="s">
        <v>4619</v>
      </c>
      <c r="S424">
        <f t="shared" si="77"/>
        <v>473</v>
      </c>
      <c r="T424" s="27" t="s">
        <v>4620</v>
      </c>
      <c r="U424">
        <f t="shared" si="80"/>
        <v>3311</v>
      </c>
      <c r="V424">
        <f t="shared" ca="1" si="78"/>
        <v>1</v>
      </c>
      <c r="X424">
        <f t="shared" si="73"/>
        <v>4</v>
      </c>
      <c r="Y424">
        <f t="shared" si="72"/>
        <v>7</v>
      </c>
      <c r="Z424">
        <f t="shared" si="81"/>
        <v>3</v>
      </c>
      <c r="AB424">
        <f t="shared" si="82"/>
        <v>1</v>
      </c>
      <c r="AC424">
        <f t="shared" si="82"/>
        <v>1</v>
      </c>
      <c r="AD424">
        <f t="shared" si="82"/>
        <v>1</v>
      </c>
    </row>
    <row r="425" spans="14:30" x14ac:dyDescent="0.25">
      <c r="N425" t="str">
        <f t="shared" ca="1" si="74"/>
        <v/>
      </c>
      <c r="O425" t="str">
        <f t="shared" ca="1" si="75"/>
        <v/>
      </c>
      <c r="P425">
        <f t="shared" si="76"/>
        <v>0</v>
      </c>
      <c r="Q425">
        <f t="shared" si="79"/>
        <v>7</v>
      </c>
      <c r="R425" t="s">
        <v>4619</v>
      </c>
      <c r="S425">
        <f t="shared" si="77"/>
        <v>474</v>
      </c>
      <c r="T425" s="27" t="s">
        <v>4620</v>
      </c>
      <c r="U425">
        <f t="shared" si="80"/>
        <v>3318</v>
      </c>
      <c r="V425">
        <f t="shared" ca="1" si="78"/>
        <v>5</v>
      </c>
      <c r="X425">
        <f t="shared" si="73"/>
        <v>4</v>
      </c>
      <c r="Y425">
        <f t="shared" si="72"/>
        <v>7</v>
      </c>
      <c r="Z425">
        <f t="shared" si="81"/>
        <v>4</v>
      </c>
      <c r="AB425">
        <f t="shared" si="82"/>
        <v>1</v>
      </c>
      <c r="AC425">
        <f t="shared" si="82"/>
        <v>1</v>
      </c>
      <c r="AD425">
        <f t="shared" si="82"/>
        <v>1</v>
      </c>
    </row>
    <row r="426" spans="14:30" x14ac:dyDescent="0.25">
      <c r="N426" t="str">
        <f t="shared" ca="1" si="74"/>
        <v/>
      </c>
      <c r="O426" t="str">
        <f t="shared" ca="1" si="75"/>
        <v/>
      </c>
      <c r="P426">
        <f t="shared" si="76"/>
        <v>0</v>
      </c>
      <c r="Q426">
        <f t="shared" si="79"/>
        <v>7</v>
      </c>
      <c r="R426" t="s">
        <v>4619</v>
      </c>
      <c r="S426">
        <f t="shared" si="77"/>
        <v>475</v>
      </c>
      <c r="T426" s="27" t="s">
        <v>4620</v>
      </c>
      <c r="U426">
        <f t="shared" si="80"/>
        <v>3325</v>
      </c>
      <c r="V426">
        <f t="shared" ca="1" si="78"/>
        <v>3</v>
      </c>
      <c r="X426">
        <f t="shared" si="73"/>
        <v>4</v>
      </c>
      <c r="Y426">
        <f t="shared" ref="Y426:Y466" si="83">IF(Z425=9,MOD(Y425+1,10),Y425)</f>
        <v>7</v>
      </c>
      <c r="Z426">
        <f t="shared" si="81"/>
        <v>5</v>
      </c>
      <c r="AB426">
        <f t="shared" si="82"/>
        <v>1</v>
      </c>
      <c r="AC426">
        <f t="shared" si="82"/>
        <v>1</v>
      </c>
      <c r="AD426">
        <f t="shared" si="82"/>
        <v>1</v>
      </c>
    </row>
    <row r="427" spans="14:30" x14ac:dyDescent="0.25">
      <c r="N427" t="str">
        <f t="shared" ca="1" si="74"/>
        <v/>
      </c>
      <c r="O427" t="str">
        <f t="shared" ca="1" si="75"/>
        <v/>
      </c>
      <c r="P427">
        <f t="shared" si="76"/>
        <v>0</v>
      </c>
      <c r="Q427">
        <f t="shared" si="79"/>
        <v>7</v>
      </c>
      <c r="R427" t="s">
        <v>4619</v>
      </c>
      <c r="S427">
        <f t="shared" si="77"/>
        <v>476</v>
      </c>
      <c r="T427" s="27" t="s">
        <v>4620</v>
      </c>
      <c r="U427">
        <f t="shared" si="80"/>
        <v>3332</v>
      </c>
      <c r="V427">
        <f t="shared" ca="1" si="78"/>
        <v>5</v>
      </c>
      <c r="X427">
        <f t="shared" ref="X427:X466" si="84">IF(Y426=9,IF(Z426=9,MOD(X426+1,10),X426),X426)</f>
        <v>4</v>
      </c>
      <c r="Y427">
        <f t="shared" si="83"/>
        <v>7</v>
      </c>
      <c r="Z427">
        <f t="shared" si="81"/>
        <v>6</v>
      </c>
      <c r="AB427">
        <f t="shared" si="82"/>
        <v>1</v>
      </c>
      <c r="AC427">
        <f t="shared" si="82"/>
        <v>1</v>
      </c>
      <c r="AD427">
        <f t="shared" si="82"/>
        <v>1</v>
      </c>
    </row>
    <row r="428" spans="14:30" x14ac:dyDescent="0.25">
      <c r="N428" t="str">
        <f t="shared" ca="1" si="74"/>
        <v/>
      </c>
      <c r="O428" t="str">
        <f t="shared" ca="1" si="75"/>
        <v/>
      </c>
      <c r="P428">
        <f t="shared" si="76"/>
        <v>0</v>
      </c>
      <c r="Q428">
        <f t="shared" si="79"/>
        <v>7</v>
      </c>
      <c r="R428" t="s">
        <v>4619</v>
      </c>
      <c r="S428">
        <f t="shared" si="77"/>
        <v>477</v>
      </c>
      <c r="T428" s="27" t="s">
        <v>4620</v>
      </c>
      <c r="U428">
        <f t="shared" si="80"/>
        <v>3339</v>
      </c>
      <c r="V428">
        <f t="shared" ca="1" si="78"/>
        <v>2</v>
      </c>
      <c r="X428">
        <f t="shared" si="84"/>
        <v>4</v>
      </c>
      <c r="Y428">
        <f t="shared" si="83"/>
        <v>7</v>
      </c>
      <c r="Z428">
        <f t="shared" si="81"/>
        <v>7</v>
      </c>
      <c r="AB428">
        <f t="shared" si="82"/>
        <v>1</v>
      </c>
      <c r="AC428">
        <f t="shared" si="82"/>
        <v>1</v>
      </c>
      <c r="AD428">
        <f t="shared" si="82"/>
        <v>1</v>
      </c>
    </row>
    <row r="429" spans="14:30" x14ac:dyDescent="0.25">
      <c r="N429" t="str">
        <f t="shared" ca="1" si="74"/>
        <v/>
      </c>
      <c r="O429" t="str">
        <f t="shared" ca="1" si="75"/>
        <v/>
      </c>
      <c r="P429">
        <f t="shared" si="76"/>
        <v>0</v>
      </c>
      <c r="Q429">
        <f t="shared" si="79"/>
        <v>7</v>
      </c>
      <c r="R429" t="s">
        <v>4619</v>
      </c>
      <c r="S429">
        <f t="shared" si="77"/>
        <v>478</v>
      </c>
      <c r="T429" s="27" t="s">
        <v>4620</v>
      </c>
      <c r="U429">
        <f t="shared" si="80"/>
        <v>3346</v>
      </c>
      <c r="V429">
        <f t="shared" ca="1" si="78"/>
        <v>5</v>
      </c>
      <c r="X429">
        <f t="shared" si="84"/>
        <v>4</v>
      </c>
      <c r="Y429">
        <f t="shared" si="83"/>
        <v>7</v>
      </c>
      <c r="Z429">
        <f t="shared" si="81"/>
        <v>8</v>
      </c>
      <c r="AB429">
        <f t="shared" si="82"/>
        <v>1</v>
      </c>
      <c r="AC429">
        <f t="shared" si="82"/>
        <v>1</v>
      </c>
      <c r="AD429">
        <f t="shared" si="82"/>
        <v>1</v>
      </c>
    </row>
    <row r="430" spans="14:30" x14ac:dyDescent="0.25">
      <c r="N430" t="str">
        <f t="shared" ca="1" si="74"/>
        <v/>
      </c>
      <c r="O430" t="str">
        <f t="shared" ca="1" si="75"/>
        <v/>
      </c>
      <c r="P430">
        <f t="shared" si="76"/>
        <v>0</v>
      </c>
      <c r="Q430">
        <f t="shared" si="79"/>
        <v>7</v>
      </c>
      <c r="R430" t="s">
        <v>4619</v>
      </c>
      <c r="S430">
        <f t="shared" si="77"/>
        <v>479</v>
      </c>
      <c r="T430" s="27" t="s">
        <v>4620</v>
      </c>
      <c r="U430">
        <f t="shared" si="80"/>
        <v>3353</v>
      </c>
      <c r="V430">
        <f t="shared" ca="1" si="78"/>
        <v>0</v>
      </c>
      <c r="X430">
        <f t="shared" si="84"/>
        <v>4</v>
      </c>
      <c r="Y430">
        <f t="shared" si="83"/>
        <v>7</v>
      </c>
      <c r="Z430">
        <f t="shared" si="81"/>
        <v>9</v>
      </c>
      <c r="AB430">
        <f t="shared" si="82"/>
        <v>1</v>
      </c>
      <c r="AC430">
        <f t="shared" si="82"/>
        <v>1</v>
      </c>
      <c r="AD430">
        <f t="shared" si="82"/>
        <v>1</v>
      </c>
    </row>
    <row r="431" spans="14:30" x14ac:dyDescent="0.25">
      <c r="N431" t="str">
        <f t="shared" ca="1" si="74"/>
        <v/>
      </c>
      <c r="O431" t="str">
        <f t="shared" ca="1" si="75"/>
        <v/>
      </c>
      <c r="P431">
        <f t="shared" si="76"/>
        <v>0</v>
      </c>
      <c r="Q431">
        <f t="shared" si="79"/>
        <v>7</v>
      </c>
      <c r="R431" t="s">
        <v>4619</v>
      </c>
      <c r="S431">
        <f t="shared" si="77"/>
        <v>480</v>
      </c>
      <c r="T431" s="27" t="s">
        <v>4620</v>
      </c>
      <c r="U431">
        <f t="shared" si="80"/>
        <v>3360</v>
      </c>
      <c r="V431">
        <f t="shared" ca="1" si="78"/>
        <v>0</v>
      </c>
      <c r="X431">
        <f t="shared" si="84"/>
        <v>4</v>
      </c>
      <c r="Y431">
        <f t="shared" si="83"/>
        <v>8</v>
      </c>
      <c r="Z431">
        <f t="shared" si="81"/>
        <v>0</v>
      </c>
      <c r="AB431">
        <f t="shared" si="82"/>
        <v>1</v>
      </c>
      <c r="AC431">
        <f t="shared" si="82"/>
        <v>1</v>
      </c>
      <c r="AD431">
        <f t="shared" si="82"/>
        <v>0</v>
      </c>
    </row>
    <row r="432" spans="14:30" x14ac:dyDescent="0.25">
      <c r="N432" t="str">
        <f t="shared" ca="1" si="74"/>
        <v/>
      </c>
      <c r="O432" t="str">
        <f t="shared" ca="1" si="75"/>
        <v/>
      </c>
      <c r="P432">
        <f t="shared" si="76"/>
        <v>0</v>
      </c>
      <c r="Q432">
        <f t="shared" si="79"/>
        <v>7</v>
      </c>
      <c r="R432" t="s">
        <v>4619</v>
      </c>
      <c r="S432">
        <f t="shared" si="77"/>
        <v>481</v>
      </c>
      <c r="T432" s="27" t="s">
        <v>4620</v>
      </c>
      <c r="U432">
        <f t="shared" si="80"/>
        <v>3367</v>
      </c>
      <c r="V432">
        <f t="shared" ca="1" si="78"/>
        <v>2</v>
      </c>
      <c r="X432">
        <f t="shared" si="84"/>
        <v>4</v>
      </c>
      <c r="Y432">
        <f t="shared" si="83"/>
        <v>8</v>
      </c>
      <c r="Z432">
        <f t="shared" si="81"/>
        <v>1</v>
      </c>
      <c r="AB432">
        <f t="shared" si="82"/>
        <v>1</v>
      </c>
      <c r="AC432">
        <f t="shared" si="82"/>
        <v>1</v>
      </c>
      <c r="AD432">
        <f t="shared" si="82"/>
        <v>1</v>
      </c>
    </row>
    <row r="433" spans="14:30" x14ac:dyDescent="0.25">
      <c r="N433" t="str">
        <f t="shared" ca="1" si="74"/>
        <v/>
      </c>
      <c r="O433" t="str">
        <f t="shared" ca="1" si="75"/>
        <v/>
      </c>
      <c r="P433">
        <f t="shared" si="76"/>
        <v>0</v>
      </c>
      <c r="Q433">
        <f t="shared" si="79"/>
        <v>7</v>
      </c>
      <c r="R433" t="s">
        <v>4619</v>
      </c>
      <c r="S433">
        <f t="shared" si="77"/>
        <v>482</v>
      </c>
      <c r="T433" s="27" t="s">
        <v>4620</v>
      </c>
      <c r="U433">
        <f t="shared" si="80"/>
        <v>3374</v>
      </c>
      <c r="V433">
        <f t="shared" ca="1" si="78"/>
        <v>6</v>
      </c>
      <c r="X433">
        <f t="shared" si="84"/>
        <v>4</v>
      </c>
      <c r="Y433">
        <f t="shared" si="83"/>
        <v>8</v>
      </c>
      <c r="Z433">
        <f t="shared" si="81"/>
        <v>2</v>
      </c>
      <c r="AB433">
        <f t="shared" si="82"/>
        <v>1</v>
      </c>
      <c r="AC433">
        <f t="shared" si="82"/>
        <v>1</v>
      </c>
      <c r="AD433">
        <f t="shared" si="82"/>
        <v>1</v>
      </c>
    </row>
    <row r="434" spans="14:30" x14ac:dyDescent="0.25">
      <c r="N434" t="str">
        <f t="shared" ca="1" si="74"/>
        <v/>
      </c>
      <c r="O434" t="str">
        <f t="shared" ca="1" si="75"/>
        <v/>
      </c>
      <c r="P434">
        <f t="shared" si="76"/>
        <v>0</v>
      </c>
      <c r="Q434">
        <f t="shared" si="79"/>
        <v>7</v>
      </c>
      <c r="R434" t="s">
        <v>4619</v>
      </c>
      <c r="S434">
        <f t="shared" si="77"/>
        <v>483</v>
      </c>
      <c r="T434" s="27" t="s">
        <v>4620</v>
      </c>
      <c r="U434">
        <f t="shared" si="80"/>
        <v>3381</v>
      </c>
      <c r="V434">
        <f t="shared" ca="1" si="78"/>
        <v>1</v>
      </c>
      <c r="X434">
        <f t="shared" si="84"/>
        <v>4</v>
      </c>
      <c r="Y434">
        <f t="shared" si="83"/>
        <v>8</v>
      </c>
      <c r="Z434">
        <f t="shared" si="81"/>
        <v>3</v>
      </c>
      <c r="AB434">
        <f t="shared" si="82"/>
        <v>1</v>
      </c>
      <c r="AC434">
        <f t="shared" si="82"/>
        <v>1</v>
      </c>
      <c r="AD434">
        <f t="shared" si="82"/>
        <v>1</v>
      </c>
    </row>
    <row r="435" spans="14:30" x14ac:dyDescent="0.25">
      <c r="N435" t="str">
        <f t="shared" ca="1" si="74"/>
        <v/>
      </c>
      <c r="O435" t="str">
        <f t="shared" ca="1" si="75"/>
        <v/>
      </c>
      <c r="P435">
        <f t="shared" si="76"/>
        <v>0</v>
      </c>
      <c r="Q435">
        <f t="shared" si="79"/>
        <v>7</v>
      </c>
      <c r="R435" t="s">
        <v>4619</v>
      </c>
      <c r="S435">
        <f t="shared" si="77"/>
        <v>484</v>
      </c>
      <c r="T435" s="27" t="s">
        <v>4620</v>
      </c>
      <c r="U435">
        <f t="shared" si="80"/>
        <v>3388</v>
      </c>
      <c r="V435">
        <f t="shared" ca="1" si="78"/>
        <v>4</v>
      </c>
      <c r="X435">
        <f t="shared" si="84"/>
        <v>4</v>
      </c>
      <c r="Y435">
        <f t="shared" si="83"/>
        <v>8</v>
      </c>
      <c r="Z435">
        <f t="shared" si="81"/>
        <v>4</v>
      </c>
      <c r="AB435">
        <f t="shared" si="82"/>
        <v>1</v>
      </c>
      <c r="AC435">
        <f t="shared" si="82"/>
        <v>1</v>
      </c>
      <c r="AD435">
        <f t="shared" si="82"/>
        <v>1</v>
      </c>
    </row>
    <row r="436" spans="14:30" x14ac:dyDescent="0.25">
      <c r="N436" t="str">
        <f t="shared" ca="1" si="74"/>
        <v/>
      </c>
      <c r="O436" t="str">
        <f t="shared" ca="1" si="75"/>
        <v/>
      </c>
      <c r="P436">
        <f t="shared" si="76"/>
        <v>0</v>
      </c>
      <c r="Q436">
        <f t="shared" si="79"/>
        <v>7</v>
      </c>
      <c r="R436" t="s">
        <v>4619</v>
      </c>
      <c r="S436">
        <f t="shared" si="77"/>
        <v>485</v>
      </c>
      <c r="T436" s="27" t="s">
        <v>4620</v>
      </c>
      <c r="U436">
        <f t="shared" si="80"/>
        <v>3395</v>
      </c>
      <c r="V436">
        <f t="shared" ca="1" si="78"/>
        <v>0</v>
      </c>
      <c r="X436">
        <f t="shared" si="84"/>
        <v>4</v>
      </c>
      <c r="Y436">
        <f t="shared" si="83"/>
        <v>8</v>
      </c>
      <c r="Z436">
        <f t="shared" si="81"/>
        <v>5</v>
      </c>
      <c r="AB436">
        <f t="shared" si="82"/>
        <v>1</v>
      </c>
      <c r="AC436">
        <f t="shared" si="82"/>
        <v>1</v>
      </c>
      <c r="AD436">
        <f t="shared" si="82"/>
        <v>1</v>
      </c>
    </row>
    <row r="437" spans="14:30" x14ac:dyDescent="0.25">
      <c r="N437" t="str">
        <f t="shared" ca="1" si="74"/>
        <v/>
      </c>
      <c r="O437" t="str">
        <f t="shared" ca="1" si="75"/>
        <v/>
      </c>
      <c r="P437">
        <f t="shared" si="76"/>
        <v>0</v>
      </c>
      <c r="Q437">
        <f t="shared" si="79"/>
        <v>7</v>
      </c>
      <c r="R437" t="s">
        <v>4619</v>
      </c>
      <c r="S437">
        <f t="shared" si="77"/>
        <v>486</v>
      </c>
      <c r="T437" s="27" t="s">
        <v>4620</v>
      </c>
      <c r="U437">
        <f t="shared" si="80"/>
        <v>3402</v>
      </c>
      <c r="V437">
        <f t="shared" ca="1" si="78"/>
        <v>5</v>
      </c>
      <c r="X437">
        <f t="shared" si="84"/>
        <v>4</v>
      </c>
      <c r="Y437">
        <f t="shared" si="83"/>
        <v>8</v>
      </c>
      <c r="Z437">
        <f t="shared" si="81"/>
        <v>6</v>
      </c>
      <c r="AB437">
        <f t="shared" si="82"/>
        <v>1</v>
      </c>
      <c r="AC437">
        <f t="shared" si="82"/>
        <v>1</v>
      </c>
      <c r="AD437">
        <f t="shared" si="82"/>
        <v>1</v>
      </c>
    </row>
    <row r="438" spans="14:30" x14ac:dyDescent="0.25">
      <c r="N438" t="str">
        <f t="shared" ca="1" si="74"/>
        <v/>
      </c>
      <c r="O438" t="str">
        <f t="shared" ca="1" si="75"/>
        <v/>
      </c>
      <c r="P438">
        <f t="shared" si="76"/>
        <v>0</v>
      </c>
      <c r="Q438">
        <f t="shared" si="79"/>
        <v>7</v>
      </c>
      <c r="R438" t="s">
        <v>4619</v>
      </c>
      <c r="S438">
        <f t="shared" si="77"/>
        <v>487</v>
      </c>
      <c r="T438" s="27" t="s">
        <v>4620</v>
      </c>
      <c r="U438">
        <f t="shared" si="80"/>
        <v>3409</v>
      </c>
      <c r="V438">
        <f t="shared" ca="1" si="78"/>
        <v>4</v>
      </c>
      <c r="X438">
        <f t="shared" si="84"/>
        <v>4</v>
      </c>
      <c r="Y438">
        <f t="shared" si="83"/>
        <v>8</v>
      </c>
      <c r="Z438">
        <f t="shared" si="81"/>
        <v>7</v>
      </c>
      <c r="AB438">
        <f t="shared" si="82"/>
        <v>1</v>
      </c>
      <c r="AC438">
        <f t="shared" si="82"/>
        <v>1</v>
      </c>
      <c r="AD438">
        <f t="shared" si="82"/>
        <v>1</v>
      </c>
    </row>
    <row r="439" spans="14:30" x14ac:dyDescent="0.25">
      <c r="N439" t="str">
        <f t="shared" ca="1" si="74"/>
        <v/>
      </c>
      <c r="O439" t="str">
        <f t="shared" ca="1" si="75"/>
        <v/>
      </c>
      <c r="P439">
        <f t="shared" si="76"/>
        <v>0</v>
      </c>
      <c r="Q439">
        <f t="shared" si="79"/>
        <v>7</v>
      </c>
      <c r="R439" t="s">
        <v>4619</v>
      </c>
      <c r="S439">
        <f t="shared" si="77"/>
        <v>488</v>
      </c>
      <c r="T439" s="27" t="s">
        <v>4620</v>
      </c>
      <c r="U439">
        <f t="shared" si="80"/>
        <v>3416</v>
      </c>
      <c r="V439">
        <f t="shared" ca="1" si="78"/>
        <v>2</v>
      </c>
      <c r="X439">
        <f t="shared" si="84"/>
        <v>4</v>
      </c>
      <c r="Y439">
        <f t="shared" si="83"/>
        <v>8</v>
      </c>
      <c r="Z439">
        <f t="shared" si="81"/>
        <v>8</v>
      </c>
      <c r="AB439">
        <f t="shared" si="82"/>
        <v>1</v>
      </c>
      <c r="AC439">
        <f t="shared" si="82"/>
        <v>1</v>
      </c>
      <c r="AD439">
        <f t="shared" si="82"/>
        <v>1</v>
      </c>
    </row>
    <row r="440" spans="14:30" x14ac:dyDescent="0.25">
      <c r="N440" t="str">
        <f t="shared" ca="1" si="74"/>
        <v/>
      </c>
      <c r="O440" t="str">
        <f t="shared" ca="1" si="75"/>
        <v/>
      </c>
      <c r="P440">
        <f t="shared" si="76"/>
        <v>0</v>
      </c>
      <c r="Q440">
        <f t="shared" si="79"/>
        <v>7</v>
      </c>
      <c r="R440" t="s">
        <v>4619</v>
      </c>
      <c r="S440">
        <f t="shared" si="77"/>
        <v>489</v>
      </c>
      <c r="T440" s="27" t="s">
        <v>4620</v>
      </c>
      <c r="U440">
        <f t="shared" si="80"/>
        <v>3423</v>
      </c>
      <c r="V440">
        <f t="shared" ca="1" si="78"/>
        <v>2</v>
      </c>
      <c r="X440">
        <f t="shared" si="84"/>
        <v>4</v>
      </c>
      <c r="Y440">
        <f t="shared" si="83"/>
        <v>8</v>
      </c>
      <c r="Z440">
        <f t="shared" si="81"/>
        <v>9</v>
      </c>
      <c r="AB440">
        <f t="shared" si="82"/>
        <v>1</v>
      </c>
      <c r="AC440">
        <f t="shared" si="82"/>
        <v>1</v>
      </c>
      <c r="AD440">
        <f t="shared" si="82"/>
        <v>1</v>
      </c>
    </row>
    <row r="441" spans="14:30" x14ac:dyDescent="0.25">
      <c r="N441" t="str">
        <f t="shared" ca="1" si="74"/>
        <v/>
      </c>
      <c r="O441" t="str">
        <f t="shared" ca="1" si="75"/>
        <v/>
      </c>
      <c r="P441">
        <f t="shared" si="76"/>
        <v>0</v>
      </c>
      <c r="Q441">
        <f t="shared" si="79"/>
        <v>7</v>
      </c>
      <c r="R441" t="s">
        <v>4619</v>
      </c>
      <c r="S441">
        <f t="shared" si="77"/>
        <v>490</v>
      </c>
      <c r="T441" s="27" t="s">
        <v>4620</v>
      </c>
      <c r="U441">
        <f t="shared" si="80"/>
        <v>3430</v>
      </c>
      <c r="V441">
        <f t="shared" ca="1" si="78"/>
        <v>4</v>
      </c>
      <c r="X441">
        <f t="shared" si="84"/>
        <v>4</v>
      </c>
      <c r="Y441">
        <f t="shared" si="83"/>
        <v>9</v>
      </c>
      <c r="Z441">
        <f t="shared" si="81"/>
        <v>0</v>
      </c>
      <c r="AB441">
        <f t="shared" si="82"/>
        <v>1</v>
      </c>
      <c r="AC441">
        <f t="shared" si="82"/>
        <v>1</v>
      </c>
      <c r="AD441">
        <f t="shared" si="82"/>
        <v>0</v>
      </c>
    </row>
    <row r="442" spans="14:30" x14ac:dyDescent="0.25">
      <c r="N442" t="str">
        <f t="shared" ca="1" si="74"/>
        <v/>
      </c>
      <c r="O442" t="str">
        <f t="shared" ca="1" si="75"/>
        <v/>
      </c>
      <c r="P442">
        <f t="shared" si="76"/>
        <v>0</v>
      </c>
      <c r="Q442">
        <f t="shared" si="79"/>
        <v>7</v>
      </c>
      <c r="R442" t="s">
        <v>4619</v>
      </c>
      <c r="S442">
        <f t="shared" si="77"/>
        <v>491</v>
      </c>
      <c r="T442" s="27" t="s">
        <v>4620</v>
      </c>
      <c r="U442">
        <f t="shared" si="80"/>
        <v>3437</v>
      </c>
      <c r="V442">
        <f t="shared" ca="1" si="78"/>
        <v>4</v>
      </c>
      <c r="X442">
        <f t="shared" si="84"/>
        <v>4</v>
      </c>
      <c r="Y442">
        <f t="shared" si="83"/>
        <v>9</v>
      </c>
      <c r="Z442">
        <f t="shared" si="81"/>
        <v>1</v>
      </c>
      <c r="AB442">
        <f t="shared" si="82"/>
        <v>1</v>
      </c>
      <c r="AC442">
        <f t="shared" si="82"/>
        <v>1</v>
      </c>
      <c r="AD442">
        <f t="shared" si="82"/>
        <v>1</v>
      </c>
    </row>
    <row r="443" spans="14:30" x14ac:dyDescent="0.25">
      <c r="N443" t="str">
        <f t="shared" ca="1" si="74"/>
        <v/>
      </c>
      <c r="O443" t="str">
        <f t="shared" ca="1" si="75"/>
        <v/>
      </c>
      <c r="P443">
        <f t="shared" si="76"/>
        <v>0</v>
      </c>
      <c r="Q443">
        <f t="shared" si="79"/>
        <v>7</v>
      </c>
      <c r="R443" t="s">
        <v>4619</v>
      </c>
      <c r="S443">
        <f t="shared" si="77"/>
        <v>492</v>
      </c>
      <c r="T443" s="27" t="s">
        <v>4620</v>
      </c>
      <c r="U443">
        <f t="shared" si="80"/>
        <v>3444</v>
      </c>
      <c r="V443">
        <f t="shared" ca="1" si="78"/>
        <v>1</v>
      </c>
      <c r="X443">
        <f t="shared" si="84"/>
        <v>4</v>
      </c>
      <c r="Y443">
        <f t="shared" si="83"/>
        <v>9</v>
      </c>
      <c r="Z443">
        <f t="shared" si="81"/>
        <v>2</v>
      </c>
      <c r="AB443">
        <f t="shared" si="82"/>
        <v>1</v>
      </c>
      <c r="AC443">
        <f t="shared" si="82"/>
        <v>1</v>
      </c>
      <c r="AD443">
        <f t="shared" si="82"/>
        <v>1</v>
      </c>
    </row>
    <row r="444" spans="14:30" x14ac:dyDescent="0.25">
      <c r="N444" t="str">
        <f t="shared" ca="1" si="74"/>
        <v/>
      </c>
      <c r="O444" t="str">
        <f t="shared" ca="1" si="75"/>
        <v/>
      </c>
      <c r="P444">
        <f t="shared" si="76"/>
        <v>0</v>
      </c>
      <c r="Q444">
        <f t="shared" si="79"/>
        <v>7</v>
      </c>
      <c r="R444" t="s">
        <v>4619</v>
      </c>
      <c r="S444">
        <f t="shared" si="77"/>
        <v>493</v>
      </c>
      <c r="T444" s="27" t="s">
        <v>4620</v>
      </c>
      <c r="U444">
        <f t="shared" si="80"/>
        <v>3451</v>
      </c>
      <c r="V444">
        <f t="shared" ca="1" si="78"/>
        <v>5</v>
      </c>
      <c r="X444">
        <f t="shared" si="84"/>
        <v>4</v>
      </c>
      <c r="Y444">
        <f t="shared" si="83"/>
        <v>9</v>
      </c>
      <c r="Z444">
        <f t="shared" si="81"/>
        <v>3</v>
      </c>
      <c r="AB444">
        <f t="shared" si="82"/>
        <v>1</v>
      </c>
      <c r="AC444">
        <f t="shared" si="82"/>
        <v>1</v>
      </c>
      <c r="AD444">
        <f t="shared" si="82"/>
        <v>1</v>
      </c>
    </row>
    <row r="445" spans="14:30" x14ac:dyDescent="0.25">
      <c r="N445" t="str">
        <f t="shared" ca="1" si="74"/>
        <v/>
      </c>
      <c r="O445" t="str">
        <f t="shared" ca="1" si="75"/>
        <v/>
      </c>
      <c r="P445">
        <f t="shared" si="76"/>
        <v>0</v>
      </c>
      <c r="Q445">
        <f t="shared" si="79"/>
        <v>7</v>
      </c>
      <c r="R445" t="s">
        <v>4619</v>
      </c>
      <c r="S445">
        <f t="shared" si="77"/>
        <v>494</v>
      </c>
      <c r="T445" s="27" t="s">
        <v>4620</v>
      </c>
      <c r="U445">
        <f t="shared" si="80"/>
        <v>3458</v>
      </c>
      <c r="V445">
        <f t="shared" ca="1" si="78"/>
        <v>4</v>
      </c>
      <c r="X445">
        <f t="shared" si="84"/>
        <v>4</v>
      </c>
      <c r="Y445">
        <f t="shared" si="83"/>
        <v>9</v>
      </c>
      <c r="Z445">
        <f t="shared" si="81"/>
        <v>4</v>
      </c>
      <c r="AB445">
        <f t="shared" si="82"/>
        <v>1</v>
      </c>
      <c r="AC445">
        <f t="shared" si="82"/>
        <v>1</v>
      </c>
      <c r="AD445">
        <f t="shared" si="82"/>
        <v>1</v>
      </c>
    </row>
    <row r="446" spans="14:30" x14ac:dyDescent="0.25">
      <c r="N446" t="str">
        <f t="shared" ca="1" si="74"/>
        <v/>
      </c>
      <c r="O446" t="str">
        <f t="shared" ca="1" si="75"/>
        <v/>
      </c>
      <c r="P446">
        <f t="shared" si="76"/>
        <v>0</v>
      </c>
      <c r="Q446">
        <f t="shared" si="79"/>
        <v>7</v>
      </c>
      <c r="R446" t="s">
        <v>4619</v>
      </c>
      <c r="S446">
        <f t="shared" si="77"/>
        <v>495</v>
      </c>
      <c r="T446" s="27" t="s">
        <v>4620</v>
      </c>
      <c r="U446">
        <f t="shared" si="80"/>
        <v>3465</v>
      </c>
      <c r="V446">
        <f t="shared" ca="1" si="78"/>
        <v>0</v>
      </c>
      <c r="X446">
        <f t="shared" si="84"/>
        <v>4</v>
      </c>
      <c r="Y446">
        <f t="shared" si="83"/>
        <v>9</v>
      </c>
      <c r="Z446">
        <f t="shared" si="81"/>
        <v>5</v>
      </c>
      <c r="AB446">
        <f t="shared" si="82"/>
        <v>1</v>
      </c>
      <c r="AC446">
        <f t="shared" si="82"/>
        <v>1</v>
      </c>
      <c r="AD446">
        <f t="shared" si="82"/>
        <v>1</v>
      </c>
    </row>
    <row r="447" spans="14:30" x14ac:dyDescent="0.25">
      <c r="N447" t="str">
        <f t="shared" ca="1" si="74"/>
        <v/>
      </c>
      <c r="O447" t="str">
        <f t="shared" ca="1" si="75"/>
        <v/>
      </c>
      <c r="P447">
        <f t="shared" si="76"/>
        <v>0</v>
      </c>
      <c r="Q447">
        <f t="shared" si="79"/>
        <v>7</v>
      </c>
      <c r="R447" t="s">
        <v>4619</v>
      </c>
      <c r="S447">
        <f t="shared" si="77"/>
        <v>496</v>
      </c>
      <c r="T447" s="27" t="s">
        <v>4620</v>
      </c>
      <c r="U447">
        <f t="shared" si="80"/>
        <v>3472</v>
      </c>
      <c r="V447">
        <f t="shared" ca="1" si="78"/>
        <v>2</v>
      </c>
      <c r="X447">
        <f t="shared" si="84"/>
        <v>4</v>
      </c>
      <c r="Y447">
        <f t="shared" si="83"/>
        <v>9</v>
      </c>
      <c r="Z447">
        <f t="shared" si="81"/>
        <v>6</v>
      </c>
      <c r="AB447">
        <f t="shared" si="82"/>
        <v>1</v>
      </c>
      <c r="AC447">
        <f t="shared" si="82"/>
        <v>1</v>
      </c>
      <c r="AD447">
        <f t="shared" si="82"/>
        <v>1</v>
      </c>
    </row>
    <row r="448" spans="14:30" x14ac:dyDescent="0.25">
      <c r="N448" t="str">
        <f t="shared" ca="1" si="74"/>
        <v/>
      </c>
      <c r="O448" t="str">
        <f t="shared" ca="1" si="75"/>
        <v/>
      </c>
      <c r="P448">
        <f t="shared" si="76"/>
        <v>0</v>
      </c>
      <c r="Q448">
        <f t="shared" si="79"/>
        <v>7</v>
      </c>
      <c r="R448" t="s">
        <v>4619</v>
      </c>
      <c r="S448">
        <f t="shared" si="77"/>
        <v>497</v>
      </c>
      <c r="T448" s="27" t="s">
        <v>4620</v>
      </c>
      <c r="U448">
        <f t="shared" si="80"/>
        <v>3479</v>
      </c>
      <c r="V448">
        <f t="shared" ca="1" si="78"/>
        <v>4</v>
      </c>
      <c r="X448">
        <f t="shared" si="84"/>
        <v>4</v>
      </c>
      <c r="Y448">
        <f t="shared" si="83"/>
        <v>9</v>
      </c>
      <c r="Z448">
        <f t="shared" si="81"/>
        <v>7</v>
      </c>
      <c r="AB448">
        <f t="shared" si="82"/>
        <v>1</v>
      </c>
      <c r="AC448">
        <f t="shared" si="82"/>
        <v>1</v>
      </c>
      <c r="AD448">
        <f t="shared" si="82"/>
        <v>1</v>
      </c>
    </row>
    <row r="449" spans="14:30" x14ac:dyDescent="0.25">
      <c r="N449" t="str">
        <f t="shared" ca="1" si="74"/>
        <v/>
      </c>
      <c r="O449" t="str">
        <f t="shared" ca="1" si="75"/>
        <v/>
      </c>
      <c r="P449">
        <f t="shared" si="76"/>
        <v>0</v>
      </c>
      <c r="Q449">
        <f t="shared" si="79"/>
        <v>7</v>
      </c>
      <c r="R449" t="s">
        <v>4619</v>
      </c>
      <c r="S449">
        <f t="shared" si="77"/>
        <v>498</v>
      </c>
      <c r="T449" s="27" t="s">
        <v>4620</v>
      </c>
      <c r="U449">
        <f t="shared" si="80"/>
        <v>3486</v>
      </c>
      <c r="V449">
        <f t="shared" ca="1" si="78"/>
        <v>3</v>
      </c>
      <c r="X449">
        <f t="shared" si="84"/>
        <v>4</v>
      </c>
      <c r="Y449">
        <f t="shared" si="83"/>
        <v>9</v>
      </c>
      <c r="Z449">
        <f t="shared" si="81"/>
        <v>8</v>
      </c>
      <c r="AB449">
        <f t="shared" si="82"/>
        <v>1</v>
      </c>
      <c r="AC449">
        <f t="shared" si="82"/>
        <v>1</v>
      </c>
      <c r="AD449">
        <f t="shared" si="82"/>
        <v>1</v>
      </c>
    </row>
    <row r="450" spans="14:30" x14ac:dyDescent="0.25">
      <c r="N450" t="str">
        <f t="shared" ref="N450" ca="1" si="85">IF(O450&lt;&gt;"",RANK(O450,O:O),"")</f>
        <v/>
      </c>
      <c r="O450" t="str">
        <f t="shared" ref="O450:O466" ca="1" si="86">IF(P450=$B$2,IF(U450+V450&lt;1000,RAND(),""),"")</f>
        <v/>
      </c>
      <c r="P450">
        <f t="shared" ref="P450:P466" si="87">IF(U450&lt;1000,AB450*4+AC450*2+AD450,0)</f>
        <v>0</v>
      </c>
      <c r="Q450">
        <f t="shared" si="79"/>
        <v>7</v>
      </c>
      <c r="R450" t="s">
        <v>4619</v>
      </c>
      <c r="S450">
        <f t="shared" ref="S450:S466" si="88">X450*100+Y450*10+Z450</f>
        <v>499</v>
      </c>
      <c r="T450" s="27" t="s">
        <v>4620</v>
      </c>
      <c r="U450">
        <f t="shared" si="80"/>
        <v>3493</v>
      </c>
      <c r="V450">
        <f t="shared" ref="V450:V466" ca="1" si="89">RANDBETWEEN(0,$A$1-1)</f>
        <v>5</v>
      </c>
      <c r="X450">
        <f t="shared" si="84"/>
        <v>4</v>
      </c>
      <c r="Y450">
        <f t="shared" si="83"/>
        <v>9</v>
      </c>
      <c r="Z450">
        <f t="shared" si="81"/>
        <v>9</v>
      </c>
      <c r="AB450">
        <f t="shared" si="82"/>
        <v>1</v>
      </c>
      <c r="AC450">
        <f t="shared" si="82"/>
        <v>1</v>
      </c>
      <c r="AD450">
        <f t="shared" si="82"/>
        <v>1</v>
      </c>
    </row>
    <row r="451" spans="14:30" x14ac:dyDescent="0.25">
      <c r="O451" t="str">
        <f t="shared" ca="1" si="86"/>
        <v/>
      </c>
      <c r="P451">
        <f t="shared" si="87"/>
        <v>0</v>
      </c>
      <c r="Q451">
        <f t="shared" si="79"/>
        <v>7</v>
      </c>
      <c r="R451" t="s">
        <v>4619</v>
      </c>
      <c r="S451">
        <f t="shared" si="88"/>
        <v>500</v>
      </c>
      <c r="T451" s="27" t="s">
        <v>4620</v>
      </c>
      <c r="U451">
        <f t="shared" ref="U451:U466" si="90">Q451*S451</f>
        <v>3500</v>
      </c>
      <c r="V451">
        <f t="shared" ca="1" si="89"/>
        <v>2</v>
      </c>
      <c r="X451">
        <f t="shared" si="84"/>
        <v>5</v>
      </c>
      <c r="Y451">
        <f t="shared" si="83"/>
        <v>0</v>
      </c>
      <c r="Z451">
        <f t="shared" ref="Z451:Z466" si="91">IF(MOD(Z450+1,10)=0,0,Z450+1)</f>
        <v>0</v>
      </c>
      <c r="AB451">
        <f t="shared" ref="AB451:AD466" si="92">IF(X451=0,0,1)</f>
        <v>1</v>
      </c>
      <c r="AC451">
        <f t="shared" si="92"/>
        <v>0</v>
      </c>
      <c r="AD451">
        <f t="shared" si="92"/>
        <v>0</v>
      </c>
    </row>
    <row r="452" spans="14:30" x14ac:dyDescent="0.25">
      <c r="O452" t="str">
        <f t="shared" ca="1" si="86"/>
        <v/>
      </c>
      <c r="P452">
        <f t="shared" si="87"/>
        <v>0</v>
      </c>
      <c r="Q452">
        <f t="shared" ref="Q452:Q466" si="93">$A$1</f>
        <v>7</v>
      </c>
      <c r="R452" t="s">
        <v>4619</v>
      </c>
      <c r="S452">
        <f t="shared" si="88"/>
        <v>501</v>
      </c>
      <c r="T452" s="27" t="s">
        <v>4620</v>
      </c>
      <c r="U452">
        <f t="shared" si="90"/>
        <v>3507</v>
      </c>
      <c r="V452">
        <f t="shared" ca="1" si="89"/>
        <v>4</v>
      </c>
      <c r="X452">
        <f t="shared" si="84"/>
        <v>5</v>
      </c>
      <c r="Y452">
        <f t="shared" si="83"/>
        <v>0</v>
      </c>
      <c r="Z452">
        <f t="shared" si="91"/>
        <v>1</v>
      </c>
      <c r="AB452">
        <f t="shared" si="92"/>
        <v>1</v>
      </c>
      <c r="AC452">
        <f t="shared" si="92"/>
        <v>0</v>
      </c>
      <c r="AD452">
        <f t="shared" si="92"/>
        <v>1</v>
      </c>
    </row>
    <row r="453" spans="14:30" x14ac:dyDescent="0.25">
      <c r="O453" t="str">
        <f t="shared" ca="1" si="86"/>
        <v/>
      </c>
      <c r="P453">
        <f t="shared" si="87"/>
        <v>0</v>
      </c>
      <c r="Q453">
        <f t="shared" si="93"/>
        <v>7</v>
      </c>
      <c r="R453" t="s">
        <v>4619</v>
      </c>
      <c r="S453">
        <f t="shared" si="88"/>
        <v>502</v>
      </c>
      <c r="T453" s="27" t="s">
        <v>4620</v>
      </c>
      <c r="U453">
        <f t="shared" si="90"/>
        <v>3514</v>
      </c>
      <c r="V453">
        <f t="shared" ca="1" si="89"/>
        <v>0</v>
      </c>
      <c r="X453">
        <f t="shared" si="84"/>
        <v>5</v>
      </c>
      <c r="Y453">
        <f t="shared" si="83"/>
        <v>0</v>
      </c>
      <c r="Z453">
        <f t="shared" si="91"/>
        <v>2</v>
      </c>
      <c r="AB453">
        <f t="shared" si="92"/>
        <v>1</v>
      </c>
      <c r="AC453">
        <f t="shared" si="92"/>
        <v>0</v>
      </c>
      <c r="AD453">
        <f t="shared" si="92"/>
        <v>1</v>
      </c>
    </row>
    <row r="454" spans="14:30" x14ac:dyDescent="0.25">
      <c r="O454" t="str">
        <f t="shared" ca="1" si="86"/>
        <v/>
      </c>
      <c r="P454">
        <f t="shared" si="87"/>
        <v>0</v>
      </c>
      <c r="Q454">
        <f t="shared" si="93"/>
        <v>7</v>
      </c>
      <c r="R454" t="s">
        <v>4619</v>
      </c>
      <c r="S454">
        <f t="shared" si="88"/>
        <v>503</v>
      </c>
      <c r="T454" s="27" t="s">
        <v>4620</v>
      </c>
      <c r="U454">
        <f t="shared" si="90"/>
        <v>3521</v>
      </c>
      <c r="V454">
        <f t="shared" ca="1" si="89"/>
        <v>6</v>
      </c>
      <c r="X454">
        <f t="shared" si="84"/>
        <v>5</v>
      </c>
      <c r="Y454">
        <f t="shared" si="83"/>
        <v>0</v>
      </c>
      <c r="Z454">
        <f t="shared" si="91"/>
        <v>3</v>
      </c>
      <c r="AB454">
        <f t="shared" si="92"/>
        <v>1</v>
      </c>
      <c r="AC454">
        <f t="shared" si="92"/>
        <v>0</v>
      </c>
      <c r="AD454">
        <f t="shared" si="92"/>
        <v>1</v>
      </c>
    </row>
    <row r="455" spans="14:30" x14ac:dyDescent="0.25">
      <c r="O455" t="str">
        <f t="shared" ca="1" si="86"/>
        <v/>
      </c>
      <c r="P455">
        <f t="shared" si="87"/>
        <v>0</v>
      </c>
      <c r="Q455">
        <f t="shared" si="93"/>
        <v>7</v>
      </c>
      <c r="R455" t="s">
        <v>4619</v>
      </c>
      <c r="S455">
        <f t="shared" si="88"/>
        <v>504</v>
      </c>
      <c r="T455" s="27" t="s">
        <v>4620</v>
      </c>
      <c r="U455">
        <f t="shared" si="90"/>
        <v>3528</v>
      </c>
      <c r="V455">
        <f t="shared" ca="1" si="89"/>
        <v>5</v>
      </c>
      <c r="X455">
        <f t="shared" si="84"/>
        <v>5</v>
      </c>
      <c r="Y455">
        <f t="shared" si="83"/>
        <v>0</v>
      </c>
      <c r="Z455">
        <f t="shared" si="91"/>
        <v>4</v>
      </c>
      <c r="AB455">
        <f t="shared" si="92"/>
        <v>1</v>
      </c>
      <c r="AC455">
        <f t="shared" si="92"/>
        <v>0</v>
      </c>
      <c r="AD455">
        <f t="shared" si="92"/>
        <v>1</v>
      </c>
    </row>
    <row r="456" spans="14:30" x14ac:dyDescent="0.25">
      <c r="O456" t="str">
        <f t="shared" ca="1" si="86"/>
        <v/>
      </c>
      <c r="P456">
        <f t="shared" si="87"/>
        <v>0</v>
      </c>
      <c r="Q456">
        <f t="shared" si="93"/>
        <v>7</v>
      </c>
      <c r="R456" t="s">
        <v>4619</v>
      </c>
      <c r="S456">
        <f t="shared" si="88"/>
        <v>505</v>
      </c>
      <c r="T456" s="27" t="s">
        <v>4620</v>
      </c>
      <c r="U456">
        <f t="shared" si="90"/>
        <v>3535</v>
      </c>
      <c r="V456">
        <f t="shared" ca="1" si="89"/>
        <v>5</v>
      </c>
      <c r="X456">
        <f t="shared" si="84"/>
        <v>5</v>
      </c>
      <c r="Y456">
        <f t="shared" si="83"/>
        <v>0</v>
      </c>
      <c r="Z456">
        <f t="shared" si="91"/>
        <v>5</v>
      </c>
      <c r="AB456">
        <f t="shared" si="92"/>
        <v>1</v>
      </c>
      <c r="AC456">
        <f t="shared" si="92"/>
        <v>0</v>
      </c>
      <c r="AD456">
        <f t="shared" si="92"/>
        <v>1</v>
      </c>
    </row>
    <row r="457" spans="14:30" x14ac:dyDescent="0.25">
      <c r="O457" t="str">
        <f t="shared" ca="1" si="86"/>
        <v/>
      </c>
      <c r="P457">
        <f t="shared" si="87"/>
        <v>0</v>
      </c>
      <c r="Q457">
        <f t="shared" si="93"/>
        <v>7</v>
      </c>
      <c r="R457" t="s">
        <v>4619</v>
      </c>
      <c r="S457">
        <f t="shared" si="88"/>
        <v>506</v>
      </c>
      <c r="T457" s="27" t="s">
        <v>4620</v>
      </c>
      <c r="U457">
        <f t="shared" si="90"/>
        <v>3542</v>
      </c>
      <c r="V457">
        <f t="shared" ca="1" si="89"/>
        <v>3</v>
      </c>
      <c r="X457">
        <f t="shared" si="84"/>
        <v>5</v>
      </c>
      <c r="Y457">
        <f t="shared" si="83"/>
        <v>0</v>
      </c>
      <c r="Z457">
        <f t="shared" si="91"/>
        <v>6</v>
      </c>
      <c r="AB457">
        <f t="shared" si="92"/>
        <v>1</v>
      </c>
      <c r="AC457">
        <f t="shared" si="92"/>
        <v>0</v>
      </c>
      <c r="AD457">
        <f t="shared" si="92"/>
        <v>1</v>
      </c>
    </row>
    <row r="458" spans="14:30" x14ac:dyDescent="0.25">
      <c r="O458" t="str">
        <f t="shared" ca="1" si="86"/>
        <v/>
      </c>
      <c r="P458">
        <f t="shared" si="87"/>
        <v>0</v>
      </c>
      <c r="Q458">
        <f t="shared" si="93"/>
        <v>7</v>
      </c>
      <c r="R458" t="s">
        <v>4619</v>
      </c>
      <c r="S458">
        <f t="shared" si="88"/>
        <v>507</v>
      </c>
      <c r="T458" s="27" t="s">
        <v>4620</v>
      </c>
      <c r="U458">
        <f t="shared" si="90"/>
        <v>3549</v>
      </c>
      <c r="V458">
        <f t="shared" ca="1" si="89"/>
        <v>4</v>
      </c>
      <c r="X458">
        <f t="shared" si="84"/>
        <v>5</v>
      </c>
      <c r="Y458">
        <f t="shared" si="83"/>
        <v>0</v>
      </c>
      <c r="Z458">
        <f t="shared" si="91"/>
        <v>7</v>
      </c>
      <c r="AB458">
        <f t="shared" si="92"/>
        <v>1</v>
      </c>
      <c r="AC458">
        <f t="shared" si="92"/>
        <v>0</v>
      </c>
      <c r="AD458">
        <f t="shared" si="92"/>
        <v>1</v>
      </c>
    </row>
    <row r="459" spans="14:30" x14ac:dyDescent="0.25">
      <c r="O459" t="str">
        <f t="shared" ca="1" si="86"/>
        <v/>
      </c>
      <c r="P459">
        <f t="shared" si="87"/>
        <v>0</v>
      </c>
      <c r="Q459">
        <f t="shared" si="93"/>
        <v>7</v>
      </c>
      <c r="R459" t="s">
        <v>4619</v>
      </c>
      <c r="S459">
        <f t="shared" si="88"/>
        <v>508</v>
      </c>
      <c r="T459" s="27" t="s">
        <v>4620</v>
      </c>
      <c r="U459">
        <f t="shared" si="90"/>
        <v>3556</v>
      </c>
      <c r="V459">
        <f t="shared" ca="1" si="89"/>
        <v>5</v>
      </c>
      <c r="X459">
        <f t="shared" si="84"/>
        <v>5</v>
      </c>
      <c r="Y459">
        <f t="shared" si="83"/>
        <v>0</v>
      </c>
      <c r="Z459">
        <f t="shared" si="91"/>
        <v>8</v>
      </c>
      <c r="AB459">
        <f t="shared" si="92"/>
        <v>1</v>
      </c>
      <c r="AC459">
        <f t="shared" si="92"/>
        <v>0</v>
      </c>
      <c r="AD459">
        <f t="shared" si="92"/>
        <v>1</v>
      </c>
    </row>
    <row r="460" spans="14:30" x14ac:dyDescent="0.25">
      <c r="O460" t="str">
        <f t="shared" ca="1" si="86"/>
        <v/>
      </c>
      <c r="P460">
        <f t="shared" si="87"/>
        <v>0</v>
      </c>
      <c r="Q460">
        <f t="shared" si="93"/>
        <v>7</v>
      </c>
      <c r="R460" t="s">
        <v>4619</v>
      </c>
      <c r="S460">
        <f t="shared" si="88"/>
        <v>509</v>
      </c>
      <c r="T460" s="27" t="s">
        <v>4620</v>
      </c>
      <c r="U460">
        <f t="shared" si="90"/>
        <v>3563</v>
      </c>
      <c r="V460">
        <f t="shared" ca="1" si="89"/>
        <v>3</v>
      </c>
      <c r="X460">
        <f t="shared" si="84"/>
        <v>5</v>
      </c>
      <c r="Y460">
        <f t="shared" si="83"/>
        <v>0</v>
      </c>
      <c r="Z460">
        <f t="shared" si="91"/>
        <v>9</v>
      </c>
      <c r="AB460">
        <f t="shared" si="92"/>
        <v>1</v>
      </c>
      <c r="AC460">
        <f t="shared" si="92"/>
        <v>0</v>
      </c>
      <c r="AD460">
        <f t="shared" si="92"/>
        <v>1</v>
      </c>
    </row>
    <row r="461" spans="14:30" x14ac:dyDescent="0.25">
      <c r="O461" t="str">
        <f t="shared" ca="1" si="86"/>
        <v/>
      </c>
      <c r="P461">
        <f t="shared" si="87"/>
        <v>0</v>
      </c>
      <c r="Q461">
        <f t="shared" si="93"/>
        <v>7</v>
      </c>
      <c r="R461" t="s">
        <v>4619</v>
      </c>
      <c r="S461">
        <f t="shared" si="88"/>
        <v>510</v>
      </c>
      <c r="T461" s="27" t="s">
        <v>4620</v>
      </c>
      <c r="U461">
        <f t="shared" si="90"/>
        <v>3570</v>
      </c>
      <c r="V461">
        <f t="shared" ca="1" si="89"/>
        <v>3</v>
      </c>
      <c r="X461">
        <f t="shared" si="84"/>
        <v>5</v>
      </c>
      <c r="Y461">
        <f t="shared" si="83"/>
        <v>1</v>
      </c>
      <c r="Z461">
        <f t="shared" si="91"/>
        <v>0</v>
      </c>
      <c r="AB461">
        <f t="shared" si="92"/>
        <v>1</v>
      </c>
      <c r="AC461">
        <f t="shared" si="92"/>
        <v>1</v>
      </c>
      <c r="AD461">
        <f t="shared" si="92"/>
        <v>0</v>
      </c>
    </row>
    <row r="462" spans="14:30" x14ac:dyDescent="0.25">
      <c r="O462" t="str">
        <f t="shared" ca="1" si="86"/>
        <v/>
      </c>
      <c r="P462">
        <f t="shared" si="87"/>
        <v>0</v>
      </c>
      <c r="Q462">
        <f t="shared" si="93"/>
        <v>7</v>
      </c>
      <c r="R462" t="s">
        <v>4619</v>
      </c>
      <c r="S462">
        <f t="shared" si="88"/>
        <v>511</v>
      </c>
      <c r="T462" s="27" t="s">
        <v>4620</v>
      </c>
      <c r="U462">
        <f t="shared" si="90"/>
        <v>3577</v>
      </c>
      <c r="V462">
        <f t="shared" ca="1" si="89"/>
        <v>0</v>
      </c>
      <c r="X462">
        <f t="shared" si="84"/>
        <v>5</v>
      </c>
      <c r="Y462">
        <f t="shared" si="83"/>
        <v>1</v>
      </c>
      <c r="Z462">
        <f t="shared" si="91"/>
        <v>1</v>
      </c>
      <c r="AB462">
        <f t="shared" si="92"/>
        <v>1</v>
      </c>
      <c r="AC462">
        <f t="shared" si="92"/>
        <v>1</v>
      </c>
      <c r="AD462">
        <f t="shared" si="92"/>
        <v>1</v>
      </c>
    </row>
    <row r="463" spans="14:30" x14ac:dyDescent="0.25">
      <c r="O463" t="str">
        <f t="shared" ca="1" si="86"/>
        <v/>
      </c>
      <c r="P463">
        <f t="shared" si="87"/>
        <v>0</v>
      </c>
      <c r="Q463">
        <f t="shared" si="93"/>
        <v>7</v>
      </c>
      <c r="R463" t="s">
        <v>4619</v>
      </c>
      <c r="S463">
        <f t="shared" si="88"/>
        <v>512</v>
      </c>
      <c r="T463" s="27" t="s">
        <v>4620</v>
      </c>
      <c r="U463">
        <f t="shared" si="90"/>
        <v>3584</v>
      </c>
      <c r="V463">
        <f t="shared" ca="1" si="89"/>
        <v>0</v>
      </c>
      <c r="X463">
        <f t="shared" si="84"/>
        <v>5</v>
      </c>
      <c r="Y463">
        <f t="shared" si="83"/>
        <v>1</v>
      </c>
      <c r="Z463">
        <f t="shared" si="91"/>
        <v>2</v>
      </c>
      <c r="AB463">
        <f t="shared" si="92"/>
        <v>1</v>
      </c>
      <c r="AC463">
        <f t="shared" si="92"/>
        <v>1</v>
      </c>
      <c r="AD463">
        <f t="shared" si="92"/>
        <v>1</v>
      </c>
    </row>
    <row r="464" spans="14:30" x14ac:dyDescent="0.25">
      <c r="O464" t="str">
        <f t="shared" ca="1" si="86"/>
        <v/>
      </c>
      <c r="P464">
        <f t="shared" si="87"/>
        <v>0</v>
      </c>
      <c r="Q464">
        <f t="shared" si="93"/>
        <v>7</v>
      </c>
      <c r="R464" t="s">
        <v>4619</v>
      </c>
      <c r="S464">
        <f t="shared" si="88"/>
        <v>513</v>
      </c>
      <c r="T464" s="27" t="s">
        <v>4620</v>
      </c>
      <c r="U464">
        <f t="shared" si="90"/>
        <v>3591</v>
      </c>
      <c r="V464">
        <f t="shared" ca="1" si="89"/>
        <v>0</v>
      </c>
      <c r="X464">
        <f t="shared" si="84"/>
        <v>5</v>
      </c>
      <c r="Y464">
        <f t="shared" si="83"/>
        <v>1</v>
      </c>
      <c r="Z464">
        <f t="shared" si="91"/>
        <v>3</v>
      </c>
      <c r="AB464">
        <f t="shared" si="92"/>
        <v>1</v>
      </c>
      <c r="AC464">
        <f t="shared" si="92"/>
        <v>1</v>
      </c>
      <c r="AD464">
        <f t="shared" si="92"/>
        <v>1</v>
      </c>
    </row>
    <row r="465" spans="15:30" x14ac:dyDescent="0.25">
      <c r="O465" t="str">
        <f t="shared" ca="1" si="86"/>
        <v/>
      </c>
      <c r="P465">
        <f t="shared" si="87"/>
        <v>0</v>
      </c>
      <c r="Q465">
        <f t="shared" si="93"/>
        <v>7</v>
      </c>
      <c r="R465" t="s">
        <v>4619</v>
      </c>
      <c r="S465">
        <f t="shared" si="88"/>
        <v>514</v>
      </c>
      <c r="T465" s="27" t="s">
        <v>4620</v>
      </c>
      <c r="U465">
        <f t="shared" si="90"/>
        <v>3598</v>
      </c>
      <c r="V465">
        <f t="shared" ca="1" si="89"/>
        <v>0</v>
      </c>
      <c r="X465">
        <f t="shared" si="84"/>
        <v>5</v>
      </c>
      <c r="Y465">
        <f t="shared" si="83"/>
        <v>1</v>
      </c>
      <c r="Z465">
        <f t="shared" si="91"/>
        <v>4</v>
      </c>
      <c r="AB465">
        <f t="shared" si="92"/>
        <v>1</v>
      </c>
      <c r="AC465">
        <f t="shared" si="92"/>
        <v>1</v>
      </c>
      <c r="AD465">
        <f t="shared" si="92"/>
        <v>1</v>
      </c>
    </row>
    <row r="466" spans="15:30" x14ac:dyDescent="0.25">
      <c r="O466" t="str">
        <f t="shared" ca="1" si="86"/>
        <v/>
      </c>
      <c r="P466">
        <f t="shared" si="87"/>
        <v>0</v>
      </c>
      <c r="Q466">
        <f t="shared" si="93"/>
        <v>7</v>
      </c>
      <c r="R466" t="s">
        <v>4619</v>
      </c>
      <c r="S466">
        <f t="shared" si="88"/>
        <v>515</v>
      </c>
      <c r="T466" s="27" t="s">
        <v>4620</v>
      </c>
      <c r="U466">
        <f t="shared" si="90"/>
        <v>3605</v>
      </c>
      <c r="V466">
        <f t="shared" ca="1" si="89"/>
        <v>5</v>
      </c>
      <c r="X466">
        <f t="shared" si="84"/>
        <v>5</v>
      </c>
      <c r="Y466">
        <f t="shared" si="83"/>
        <v>1</v>
      </c>
      <c r="Z466">
        <f t="shared" si="91"/>
        <v>5</v>
      </c>
      <c r="AB466">
        <f t="shared" si="92"/>
        <v>1</v>
      </c>
      <c r="AC466">
        <f t="shared" si="92"/>
        <v>1</v>
      </c>
      <c r="AD466">
        <f t="shared" si="92"/>
        <v>1</v>
      </c>
    </row>
    <row r="467" spans="15:30" x14ac:dyDescent="0.25">
      <c r="T467" s="27"/>
    </row>
    <row r="468" spans="15:30" x14ac:dyDescent="0.25">
      <c r="T468" s="27"/>
    </row>
    <row r="469" spans="15:30" x14ac:dyDescent="0.25">
      <c r="T469" s="27"/>
    </row>
    <row r="470" spans="15:30" x14ac:dyDescent="0.25">
      <c r="T470" s="27"/>
    </row>
    <row r="471" spans="15:30" x14ac:dyDescent="0.25">
      <c r="T471" s="27"/>
    </row>
    <row r="472" spans="15:30" x14ac:dyDescent="0.25">
      <c r="T472" s="27"/>
    </row>
    <row r="473" spans="15:30" x14ac:dyDescent="0.25">
      <c r="T473" s="27"/>
    </row>
    <row r="474" spans="15:30" x14ac:dyDescent="0.25">
      <c r="T474" s="27"/>
    </row>
    <row r="475" spans="15:30" x14ac:dyDescent="0.25">
      <c r="T475" s="27"/>
    </row>
    <row r="476" spans="15:30" x14ac:dyDescent="0.25">
      <c r="T476" s="27"/>
    </row>
    <row r="477" spans="15:30" x14ac:dyDescent="0.25">
      <c r="T477" s="27"/>
    </row>
    <row r="478" spans="15:30" x14ac:dyDescent="0.25">
      <c r="T478" s="27"/>
    </row>
    <row r="479" spans="15:30" x14ac:dyDescent="0.25">
      <c r="T479" s="27"/>
    </row>
    <row r="480" spans="15:30" x14ac:dyDescent="0.25">
      <c r="T480" s="27"/>
    </row>
    <row r="481" spans="20:20" x14ac:dyDescent="0.25">
      <c r="T481" s="27"/>
    </row>
    <row r="482" spans="20:20" x14ac:dyDescent="0.25">
      <c r="T482" s="27"/>
    </row>
    <row r="483" spans="20:20" x14ac:dyDescent="0.25">
      <c r="T483" s="27"/>
    </row>
    <row r="484" spans="20:20" x14ac:dyDescent="0.25">
      <c r="T484" s="27"/>
    </row>
    <row r="485" spans="20:20" x14ac:dyDescent="0.25">
      <c r="T485" s="27"/>
    </row>
    <row r="486" spans="20:20" x14ac:dyDescent="0.25">
      <c r="T486" s="27"/>
    </row>
    <row r="487" spans="20:20" x14ac:dyDescent="0.25">
      <c r="T487" s="27"/>
    </row>
    <row r="488" spans="20:20" x14ac:dyDescent="0.25">
      <c r="T488" s="27"/>
    </row>
    <row r="489" spans="20:20" x14ac:dyDescent="0.25">
      <c r="T489" s="27"/>
    </row>
    <row r="490" spans="20:20" x14ac:dyDescent="0.25">
      <c r="T490" s="27"/>
    </row>
    <row r="491" spans="20:20" x14ac:dyDescent="0.25">
      <c r="T491" s="27"/>
    </row>
    <row r="492" spans="20:20" x14ac:dyDescent="0.25">
      <c r="T492" s="27"/>
    </row>
    <row r="493" spans="20:20" x14ac:dyDescent="0.25">
      <c r="T493" s="27"/>
    </row>
    <row r="494" spans="20:20" x14ac:dyDescent="0.25">
      <c r="T494" s="27"/>
    </row>
    <row r="495" spans="20:20" x14ac:dyDescent="0.25">
      <c r="T495" s="27"/>
    </row>
    <row r="496" spans="20:20" x14ac:dyDescent="0.25">
      <c r="T496" s="27"/>
    </row>
    <row r="497" spans="20:20" x14ac:dyDescent="0.25">
      <c r="T497" s="27"/>
    </row>
    <row r="498" spans="20:20" x14ac:dyDescent="0.25">
      <c r="T498" s="27"/>
    </row>
    <row r="499" spans="20:20" x14ac:dyDescent="0.25">
      <c r="T499" s="27"/>
    </row>
    <row r="500" spans="20:20" x14ac:dyDescent="0.25">
      <c r="T500" s="27"/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E0775-42D6-4EBA-A683-07D4871332CE}">
  <dimension ref="A1:C6"/>
  <sheetViews>
    <sheetView workbookViewId="0">
      <selection sqref="A1:A6"/>
    </sheetView>
  </sheetViews>
  <sheetFormatPr defaultRowHeight="16.5" x14ac:dyDescent="0.25"/>
  <sheetData>
    <row r="1" spans="1:3" x14ac:dyDescent="0.25">
      <c r="A1">
        <f ca="1">RANK(B1,B:B)</f>
        <v>1</v>
      </c>
      <c r="B1">
        <f ca="1">RAND()</f>
        <v>0.76052052741348464</v>
      </c>
      <c r="C1">
        <v>2</v>
      </c>
    </row>
    <row r="2" spans="1:3" x14ac:dyDescent="0.25">
      <c r="A2">
        <f t="shared" ref="A2:A6" ca="1" si="0">RANK(B2,B:B)</f>
        <v>3</v>
      </c>
      <c r="B2">
        <f t="shared" ref="B2:B6" ca="1" si="1">RAND()</f>
        <v>0.42357141630410355</v>
      </c>
      <c r="C2">
        <v>3</v>
      </c>
    </row>
    <row r="3" spans="1:3" x14ac:dyDescent="0.25">
      <c r="A3">
        <f t="shared" ca="1" si="0"/>
        <v>5</v>
      </c>
      <c r="B3">
        <f t="shared" ca="1" si="1"/>
        <v>0.11250828875136731</v>
      </c>
      <c r="C3">
        <v>4</v>
      </c>
    </row>
    <row r="4" spans="1:3" x14ac:dyDescent="0.25">
      <c r="A4">
        <f t="shared" ca="1" si="0"/>
        <v>4</v>
      </c>
      <c r="B4">
        <f t="shared" ca="1" si="1"/>
        <v>0.31251561323329458</v>
      </c>
      <c r="C4">
        <v>5</v>
      </c>
    </row>
    <row r="5" spans="1:3" x14ac:dyDescent="0.25">
      <c r="A5">
        <f t="shared" ca="1" si="0"/>
        <v>6</v>
      </c>
      <c r="B5">
        <f t="shared" ca="1" si="1"/>
        <v>0.10797176840570577</v>
      </c>
      <c r="C5">
        <v>6</v>
      </c>
    </row>
    <row r="6" spans="1:3" x14ac:dyDescent="0.25">
      <c r="A6">
        <f t="shared" ca="1" si="0"/>
        <v>2</v>
      </c>
      <c r="B6">
        <f t="shared" ca="1" si="1"/>
        <v>0.7039262028565878</v>
      </c>
      <c r="C6">
        <v>7</v>
      </c>
    </row>
  </sheetData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Parameter</vt:lpstr>
      <vt:lpstr>Question</vt:lpstr>
      <vt:lpstr>Answer</vt:lpstr>
      <vt:lpstr>分析</vt:lpstr>
      <vt:lpstr>CaseGrouping</vt:lpstr>
      <vt:lpstr>Case2</vt:lpstr>
      <vt:lpstr>Case3</vt:lpstr>
      <vt:lpstr>Case4</vt:lpstr>
      <vt:lpstr>Case5</vt:lpstr>
      <vt:lpstr>Case6</vt:lpstr>
      <vt:lpstr>Case7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Master Shao</cp:lastModifiedBy>
  <cp:lastPrinted>2022-12-14T05:09:30Z</cp:lastPrinted>
  <dcterms:created xsi:type="dcterms:W3CDTF">2013-10-08T05:14:39Z</dcterms:created>
  <dcterms:modified xsi:type="dcterms:W3CDTF">2022-12-14T05:09:33Z</dcterms:modified>
</cp:coreProperties>
</file>